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ajor Project Status Reports\2026 MPSR\December 2025\"/>
    </mc:Choice>
  </mc:AlternateContent>
  <xr:revisionPtr revIDLastSave="0" documentId="13_ncr:1_{DAD54D9B-98FB-4712-9B33-B6585C01E6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PSR Dec2025" sheetId="8" r:id="rId1"/>
    <sheet name="Sheet1" sheetId="9" state="hidden" r:id="rId2"/>
  </sheets>
  <definedNames>
    <definedName name="_xlnm._FilterDatabase" localSheetId="0" hidden="1">'MPSR Dec2025'!$A$6:$V$6</definedName>
    <definedName name="_xlnm.Print_Titles" localSheetId="0">'MPSR Dec2025'!$1:$6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<sst xmlns="http://schemas.openxmlformats.org/spreadsheetml/2006/main" count="653" uniqueCount="601">
  <si>
    <t>Project</t>
  </si>
  <si>
    <t>Approp.</t>
  </si>
  <si>
    <t>Construction/</t>
  </si>
  <si>
    <t>College/Description</t>
  </si>
  <si>
    <t>Code</t>
  </si>
  <si>
    <t>Proj No</t>
  </si>
  <si>
    <t>Bid Date</t>
  </si>
  <si>
    <t>Completion Date</t>
  </si>
  <si>
    <t>Square Footage</t>
  </si>
  <si>
    <t>Gross</t>
  </si>
  <si>
    <t>*childcare center</t>
  </si>
  <si>
    <t>MACC*</t>
  </si>
  <si>
    <t>Everett Community College: Index Hall Replacement</t>
  </si>
  <si>
    <t>South Puget Sound Community College: Learn. Resource Ctr.</t>
  </si>
  <si>
    <t>* If MACC not provided in Major Project Status Reports, C-100 info used</t>
  </si>
  <si>
    <t>Green River Community College: Trades &amp; Industry Complex</t>
  </si>
  <si>
    <t>Yakima Valley Community College: Palmer/Martin Replacement</t>
  </si>
  <si>
    <t>Green River Community College: Science, Math &amp; Technology</t>
  </si>
  <si>
    <t>Bates Technical College: Mohler Communication &amp; Technology</t>
  </si>
  <si>
    <t>Clark College: Health &amp; Advanced Technology (STEM)</t>
  </si>
  <si>
    <t>OFM</t>
  </si>
  <si>
    <t>SBCTC</t>
  </si>
  <si>
    <t>30000130</t>
  </si>
  <si>
    <t>30000129</t>
  </si>
  <si>
    <t>30000120</t>
  </si>
  <si>
    <t>30000121</t>
  </si>
  <si>
    <t>20082703</t>
  </si>
  <si>
    <t>20082702</t>
  </si>
  <si>
    <t>20082705</t>
  </si>
  <si>
    <t>20062699</t>
  </si>
  <si>
    <t>20081226</t>
  </si>
  <si>
    <t>20081222</t>
  </si>
  <si>
    <t>20062698</t>
  </si>
  <si>
    <t>20082701</t>
  </si>
  <si>
    <t>Grays Harbor College: Science Replacement (SMArt)</t>
  </si>
  <si>
    <t>Bellevue College: Health Sciences Building</t>
  </si>
  <si>
    <t>Olympic College: College Instruction Center</t>
  </si>
  <si>
    <t>30000122</t>
  </si>
  <si>
    <t>Peninsula College: Allied Health &amp; Early Childhood Dev. Center</t>
  </si>
  <si>
    <t>30000126</t>
  </si>
  <si>
    <t>Edmonds Community College: Science, Engin., &amp; Tech Bldg (SET)</t>
  </si>
  <si>
    <t>Clover Park Technical College: Allied Health/Health Sciences</t>
  </si>
  <si>
    <t>Renton Technical College: Automotive Complex Renovation</t>
  </si>
  <si>
    <t>30000134</t>
  </si>
  <si>
    <t>Columbia Basin College - Social Science Center</t>
  </si>
  <si>
    <t>20082704</t>
  </si>
  <si>
    <t>30000137</t>
  </si>
  <si>
    <t>Centralia College: Student Services</t>
  </si>
  <si>
    <t>30000123</t>
  </si>
  <si>
    <t>Tacoma Community College: Harned Center for Health Careers</t>
  </si>
  <si>
    <t>30000128</t>
  </si>
  <si>
    <t>Big Bend Community College: Professional-Technical Ed</t>
  </si>
  <si>
    <t>30000981</t>
  </si>
  <si>
    <t>Spokane Community College: South Wing Renovation</t>
  </si>
  <si>
    <t>30000982</t>
  </si>
  <si>
    <t>Highline College: Health and Life Sciences</t>
  </si>
  <si>
    <t>30000983</t>
  </si>
  <si>
    <t>Clover Park Technical College: Center for Advanced Mfg</t>
  </si>
  <si>
    <t>30000984</t>
  </si>
  <si>
    <t>I51/J16/S02</t>
  </si>
  <si>
    <t>I50/J40/S01</t>
  </si>
  <si>
    <t>S12/T59</t>
  </si>
  <si>
    <t>I53/J17/S03</t>
  </si>
  <si>
    <t>H53/I12/K01</t>
  </si>
  <si>
    <t>I52/S11/T78</t>
  </si>
  <si>
    <t>I30/J10/S25</t>
  </si>
  <si>
    <t>J31/K04</t>
  </si>
  <si>
    <t>I26/J08/S00</t>
  </si>
  <si>
    <t>J30/K19</t>
  </si>
  <si>
    <t>K18/T52</t>
  </si>
  <si>
    <t>S13/T93</t>
  </si>
  <si>
    <t>S14/T64</t>
  </si>
  <si>
    <t>J28/S04</t>
  </si>
  <si>
    <t>H52/I59/K00</t>
  </si>
  <si>
    <t>S17/T99</t>
  </si>
  <si>
    <t>I49/J15/K20</t>
  </si>
  <si>
    <t>J29/S05</t>
  </si>
  <si>
    <t>S02-L324</t>
  </si>
  <si>
    <t>S01-L318</t>
  </si>
  <si>
    <t>T71-M342</t>
  </si>
  <si>
    <t>T59-M338</t>
  </si>
  <si>
    <t>S03-L328</t>
  </si>
  <si>
    <t>K01-K257</t>
  </si>
  <si>
    <t>T38-M346</t>
  </si>
  <si>
    <t>T78-M339</t>
  </si>
  <si>
    <t>S15-L330</t>
  </si>
  <si>
    <t>S25-L319</t>
  </si>
  <si>
    <t>T82-M345</t>
  </si>
  <si>
    <t>K19-K357</t>
  </si>
  <si>
    <t>T52-M337</t>
  </si>
  <si>
    <t>T93-M340</t>
  </si>
  <si>
    <t>T64-M343</t>
  </si>
  <si>
    <t>S04-L320</t>
  </si>
  <si>
    <t>T99-M341</t>
  </si>
  <si>
    <t>T49-M344</t>
  </si>
  <si>
    <t>K20-K358</t>
  </si>
  <si>
    <t>S05-L321</t>
  </si>
  <si>
    <t>Skagit Valley College: Academics and Student Support</t>
  </si>
  <si>
    <t>I28/J09/COP</t>
  </si>
  <si>
    <t>147-K436</t>
  </si>
  <si>
    <t>K00-K256</t>
  </si>
  <si>
    <t>K04-K259</t>
  </si>
  <si>
    <t>S00-L322</t>
  </si>
  <si>
    <t>Seattle Central  College: Maritime Academy</t>
  </si>
  <si>
    <t>South Seattle  College: Integrated Ed. Cntr.</t>
  </si>
  <si>
    <t>North Seattle  College: Allied Health &amp; Technology</t>
  </si>
  <si>
    <t>Seattle Central College: Wood Construction Center</t>
  </si>
  <si>
    <t>I20/J02</t>
  </si>
  <si>
    <t>J02-AF9G</t>
  </si>
  <si>
    <t>MPSR</t>
  </si>
  <si>
    <t>Received</t>
  </si>
  <si>
    <t>Current BI</t>
  </si>
  <si>
    <t>Ch-Ses-Sec</t>
  </si>
  <si>
    <t>SBCTC Major Project Status Reports - Projects that have been finalized</t>
  </si>
  <si>
    <t>Current Biennium</t>
  </si>
  <si>
    <t>Chp-Ses-Sec</t>
  </si>
  <si>
    <t>Bates Technical College - LRC/Vocational Building</t>
  </si>
  <si>
    <t>H01</t>
  </si>
  <si>
    <t>022684</t>
  </si>
  <si>
    <t>520-07-5150</t>
  </si>
  <si>
    <t>Bellevue Community College: "D" Building</t>
  </si>
  <si>
    <t>G30,G31</t>
  </si>
  <si>
    <t>041308</t>
  </si>
  <si>
    <t>488-05-765</t>
  </si>
  <si>
    <t xml:space="preserve">Bellevue Community College: Science and Technology </t>
  </si>
  <si>
    <t>H71,I02</t>
  </si>
  <si>
    <t>042690</t>
  </si>
  <si>
    <t>520-07-5155</t>
  </si>
  <si>
    <t>Bellingham Technical College - Welding/Auto Collision</t>
  </si>
  <si>
    <t>G27,G72</t>
  </si>
  <si>
    <t>041213</t>
  </si>
  <si>
    <t>488-05-767</t>
  </si>
  <si>
    <t>Big Bend Community College: Fine Arts Addition &amp; GTA Bus Stop</t>
  </si>
  <si>
    <t>H25</t>
  </si>
  <si>
    <t>061309/082130</t>
  </si>
  <si>
    <t>520-07-5192</t>
  </si>
  <si>
    <t>Cascadia Community College - Center for the Arts</t>
  </si>
  <si>
    <t>H74,I05</t>
  </si>
  <si>
    <t>20042693</t>
  </si>
  <si>
    <t>520-07-5157</t>
  </si>
  <si>
    <t>Cascadia Community College - South Access</t>
  </si>
  <si>
    <t>G70</t>
  </si>
  <si>
    <t>022999</t>
  </si>
  <si>
    <t>520-07-5151</t>
  </si>
  <si>
    <t>N/A</t>
  </si>
  <si>
    <t>Centralia Community College: Science Replacement</t>
  </si>
  <si>
    <t>H62,I55</t>
  </si>
  <si>
    <t>042850</t>
  </si>
  <si>
    <t>520-07-5158</t>
  </si>
  <si>
    <t>Clark College - Clark Center at WSU</t>
  </si>
  <si>
    <t>F15,G11</t>
  </si>
  <si>
    <t>002680</t>
  </si>
  <si>
    <t>488-05-738</t>
  </si>
  <si>
    <t>Clark College: Central Gaiser Hall Renovation</t>
  </si>
  <si>
    <t>H18</t>
  </si>
  <si>
    <t>061302</t>
  </si>
  <si>
    <t>520-07-5193</t>
  </si>
  <si>
    <t>Clark College: East County Satellite Campus</t>
  </si>
  <si>
    <t>H70,I01</t>
  </si>
  <si>
    <t>041689</t>
  </si>
  <si>
    <t>520-07-5159</t>
  </si>
  <si>
    <t xml:space="preserve">Clark College: Penguin Student Union </t>
  </si>
  <si>
    <t>COP</t>
  </si>
  <si>
    <t>043901</t>
  </si>
  <si>
    <t>26-03X-907(4)(c)</t>
  </si>
  <si>
    <t>Clover Park Technical College: Renovate Building 8</t>
  </si>
  <si>
    <t>H26</t>
  </si>
  <si>
    <t>061310</t>
  </si>
  <si>
    <t>520-07-5196</t>
  </si>
  <si>
    <t>Clover Park Technical College: Student Center</t>
  </si>
  <si>
    <t>COP/Local</t>
  </si>
  <si>
    <t>063022</t>
  </si>
  <si>
    <t>488-05-909(5)(c)</t>
  </si>
  <si>
    <t>includes  bookstore</t>
  </si>
  <si>
    <t>Columbia Basin College: Health Science Center</t>
  </si>
  <si>
    <t>G37,G77,H61/Local</t>
  </si>
  <si>
    <t>041307</t>
  </si>
  <si>
    <t>488-05-805</t>
  </si>
  <si>
    <t>Columbia Basin College: Rnv. Business Education "B" Building</t>
  </si>
  <si>
    <t>I32</t>
  </si>
  <si>
    <t>081315</t>
  </si>
  <si>
    <t>520-07-5241</t>
  </si>
  <si>
    <t>Columbia Basin College: Vocational Building</t>
  </si>
  <si>
    <t>I21</t>
  </si>
  <si>
    <t>20081217</t>
  </si>
  <si>
    <t>520-07-5243</t>
  </si>
  <si>
    <t>Columbia Basin College: WISE &amp; T Bldg</t>
  </si>
  <si>
    <t>H46,Local</t>
  </si>
  <si>
    <t>062409</t>
  </si>
  <si>
    <t>488-05-773/816</t>
  </si>
  <si>
    <t>Edmonds Community College: Mountlake Terrace Hall</t>
  </si>
  <si>
    <t>G38</t>
  </si>
  <si>
    <t>041311</t>
  </si>
  <si>
    <t>488-05-774</t>
  </si>
  <si>
    <t>Edmonds Community College - Mukilteo Hall &amp; Black Box Theater</t>
  </si>
  <si>
    <t>H02</t>
  </si>
  <si>
    <t>022685/063019</t>
  </si>
  <si>
    <t>520-07-5152</t>
  </si>
  <si>
    <t>Edmonds Community College: Renovate Brier Hall &amp; Bookstore</t>
  </si>
  <si>
    <t>H23</t>
  </si>
  <si>
    <t>061307/073030</t>
  </si>
  <si>
    <t>520-07-5197</t>
  </si>
  <si>
    <t>Edmonds Community College: Renovate Meadowdale Hall</t>
  </si>
  <si>
    <t>I35</t>
  </si>
  <si>
    <t>20081318</t>
  </si>
  <si>
    <t>520-07-5245</t>
  </si>
  <si>
    <t>Everett Community College: Science and Art</t>
  </si>
  <si>
    <t>G40,H04,H45</t>
  </si>
  <si>
    <t>041305</t>
  </si>
  <si>
    <t>488-05-775 &amp; 776</t>
  </si>
  <si>
    <t>Everett Community College: Undergraduate Education Center</t>
  </si>
  <si>
    <t>H73,I04</t>
  </si>
  <si>
    <t>042692</t>
  </si>
  <si>
    <t>520-07-5163</t>
  </si>
  <si>
    <t>Grays Harbor College: Replacement Instruct Bldg</t>
  </si>
  <si>
    <t>G43,G73</t>
  </si>
  <si>
    <t>041204</t>
  </si>
  <si>
    <t>488-05-779</t>
  </si>
  <si>
    <t>Grays Harbor College: Vocational Education</t>
  </si>
  <si>
    <t>H19</t>
  </si>
  <si>
    <t>061303</t>
  </si>
  <si>
    <t>520-07-5200</t>
  </si>
  <si>
    <t>Green River Community College - Computer Technology Center</t>
  </si>
  <si>
    <t>G45</t>
  </si>
  <si>
    <t>042682</t>
  </si>
  <si>
    <t>488-05-780</t>
  </si>
  <si>
    <t>Green River Community College - Humanities &amp; Clsrm. Bldg.</t>
  </si>
  <si>
    <t>I08</t>
  </si>
  <si>
    <t>20061205</t>
  </si>
  <si>
    <t>520-07-5201</t>
  </si>
  <si>
    <t>Green River Community College - Science</t>
  </si>
  <si>
    <t>G17,H68</t>
  </si>
  <si>
    <t>012688</t>
  </si>
  <si>
    <t>488-05-744</t>
  </si>
  <si>
    <t>Highline: Student Union</t>
  </si>
  <si>
    <t xml:space="preserve">COP </t>
  </si>
  <si>
    <t>023905</t>
  </si>
  <si>
    <t>SSB6155.907(c)</t>
  </si>
  <si>
    <t>Lower Columbia College - Fine Arts Center</t>
  </si>
  <si>
    <t>G28,H07</t>
  </si>
  <si>
    <t>041214</t>
  </si>
  <si>
    <t>520-07-5170</t>
  </si>
  <si>
    <t>North Seattle Community College: Employment Resource Cntr</t>
  </si>
  <si>
    <t>I13,J01</t>
  </si>
  <si>
    <t>20062851</t>
  </si>
  <si>
    <t>497-09-5168</t>
  </si>
  <si>
    <t>Olympic College - Science and Technology</t>
  </si>
  <si>
    <t>G42,G49</t>
  </si>
  <si>
    <t>041202/951</t>
  </si>
  <si>
    <t>520-07-5164/5172</t>
  </si>
  <si>
    <t>Olympic College: Sophia Bremer Childcare Development Cntr</t>
  </si>
  <si>
    <t>J25</t>
  </si>
  <si>
    <t>30000115</t>
  </si>
  <si>
    <t>497-09-5215</t>
  </si>
  <si>
    <t>Peninsula College: Business and Humanities Center (Maier Hall)</t>
  </si>
  <si>
    <t>I22</t>
  </si>
  <si>
    <t>20081218</t>
  </si>
  <si>
    <t>520-07-5257</t>
  </si>
  <si>
    <t>Peninsula College - Library Renovation</t>
  </si>
  <si>
    <t>H21</t>
  </si>
  <si>
    <t>061305</t>
  </si>
  <si>
    <t>520-07-5215</t>
  </si>
  <si>
    <t>Peninsula College - Replacement Science &amp; Tech</t>
  </si>
  <si>
    <t>H05</t>
  </si>
  <si>
    <t>041208</t>
  </si>
  <si>
    <t>488-05-787</t>
  </si>
  <si>
    <t>Pierce College Fort Steilacoom: Cascade Core Renov Phase I</t>
  </si>
  <si>
    <t>H31,I10</t>
  </si>
  <si>
    <t>061326</t>
  </si>
  <si>
    <t>520-07-5217</t>
  </si>
  <si>
    <t>Pierce College Fort Steilacoom: Health Education Renov.</t>
  </si>
  <si>
    <t>G42</t>
  </si>
  <si>
    <t>041951</t>
  </si>
  <si>
    <t>488-05-778</t>
  </si>
  <si>
    <t>Pierce College Puyallup: Communication &amp; Allied Health</t>
  </si>
  <si>
    <t>H72,I03</t>
  </si>
  <si>
    <t>20042691</t>
  </si>
  <si>
    <t>520-07-5176</t>
  </si>
  <si>
    <t>Pierce College Puyallup - Phase III Childcare/Second Entry</t>
  </si>
  <si>
    <t>G14</t>
  </si>
  <si>
    <t>002676</t>
  </si>
  <si>
    <t>488-05-740</t>
  </si>
  <si>
    <t>Pierce College Puyallup: Student Fitness Center</t>
  </si>
  <si>
    <t>053015</t>
  </si>
  <si>
    <t>488-05-909(5)(m)</t>
  </si>
  <si>
    <t>Renton Technical College - Portable Replacement</t>
  </si>
  <si>
    <t>G57,H08</t>
  </si>
  <si>
    <t>041215</t>
  </si>
  <si>
    <t>488-05-791</t>
  </si>
  <si>
    <t>Seattle Central Community College: Renovate Edison North</t>
  </si>
  <si>
    <t>I31</t>
  </si>
  <si>
    <t>20081314</t>
  </si>
  <si>
    <t>520-07-5261</t>
  </si>
  <si>
    <t>Seattle Central Community College: Rnv Visual Communications</t>
  </si>
  <si>
    <t>H20</t>
  </si>
  <si>
    <t>061304</t>
  </si>
  <si>
    <t>520-07-5221</t>
  </si>
  <si>
    <t>Seattle Central  Replace Science &amp; Math</t>
  </si>
  <si>
    <t>G42,G59,F27</t>
  </si>
  <si>
    <t>021215</t>
  </si>
  <si>
    <t>488-05-754/778/793</t>
  </si>
  <si>
    <t>Seattle Central Broadway Edison Renovation</t>
  </si>
  <si>
    <t>041310</t>
  </si>
  <si>
    <t>Seattle South Community College - Repl Duwamish Building</t>
  </si>
  <si>
    <t>H11</t>
  </si>
  <si>
    <t>051854</t>
  </si>
  <si>
    <t>520-07-5189</t>
  </si>
  <si>
    <t>Shoreline Community College: Automotive Bldg</t>
  </si>
  <si>
    <t>H57,I42</t>
  </si>
  <si>
    <t>20082413</t>
  </si>
  <si>
    <t>520-07-5223/5263</t>
  </si>
  <si>
    <t>Shoreline Community College PUB</t>
  </si>
  <si>
    <t>063021</t>
  </si>
  <si>
    <t>488-05-909(5)(h)</t>
  </si>
  <si>
    <t>Skagit Valley College - Science Building Replacement</t>
  </si>
  <si>
    <t>H06,I00</t>
  </si>
  <si>
    <t>20041209</t>
  </si>
  <si>
    <t>520-07-5180</t>
  </si>
  <si>
    <t>Spokane Community College: Renovate Building 7</t>
  </si>
  <si>
    <t>I36</t>
  </si>
  <si>
    <t>20081319</t>
  </si>
  <si>
    <t>520-07-5266</t>
  </si>
  <si>
    <t>Spokane Community College: Science Building</t>
  </si>
  <si>
    <t>G26</t>
  </si>
  <si>
    <t>041212</t>
  </si>
  <si>
    <t>488-05-799</t>
  </si>
  <si>
    <t>Spokane Falls: Business and Social Science Replacement</t>
  </si>
  <si>
    <t>H10</t>
  </si>
  <si>
    <t>051853</t>
  </si>
  <si>
    <t>520-07-5190</t>
  </si>
  <si>
    <t>Spokane Falls: Renovate Music Building 15</t>
  </si>
  <si>
    <t>I37</t>
  </si>
  <si>
    <t>20081320</t>
  </si>
  <si>
    <t>520-07-5270</t>
  </si>
  <si>
    <t>SPSCC: Building 22 Renovation</t>
  </si>
  <si>
    <t>I33</t>
  </si>
  <si>
    <t>20081316</t>
  </si>
  <si>
    <t>520-07-5265</t>
  </si>
  <si>
    <t>SPSCC General Education Complex</t>
  </si>
  <si>
    <t>G15</t>
  </si>
  <si>
    <t>002679</t>
  </si>
  <si>
    <t>488-05-741</t>
  </si>
  <si>
    <t>SPSCC Science Complex</t>
  </si>
  <si>
    <t>H60,I56</t>
  </si>
  <si>
    <t>042695</t>
  </si>
  <si>
    <t>520-07-5181</t>
  </si>
  <si>
    <t>Tacoma Community College - Replace Science Building</t>
  </si>
  <si>
    <t>G18H00</t>
  </si>
  <si>
    <t>012687</t>
  </si>
  <si>
    <t>488-05-745</t>
  </si>
  <si>
    <t>Tacoma: Information Technology Building</t>
  </si>
  <si>
    <t>G23</t>
  </si>
  <si>
    <t>022683</t>
  </si>
  <si>
    <t>488-05-760</t>
  </si>
  <si>
    <t>Tacoma Community College: Renovation Bldg 7</t>
  </si>
  <si>
    <t>G64</t>
  </si>
  <si>
    <t>041313</t>
  </si>
  <si>
    <t>520-07-5185</t>
  </si>
  <si>
    <t>Walla Walla Community College - Basic Skills/Computer Lab</t>
  </si>
  <si>
    <t>H03</t>
  </si>
  <si>
    <t>022686</t>
  </si>
  <si>
    <t>520-07-5154</t>
  </si>
  <si>
    <t>Walla Walla Community College - Health Sciences</t>
  </si>
  <si>
    <t>G66</t>
  </si>
  <si>
    <t>041211</t>
  </si>
  <si>
    <t>520-07-5186</t>
  </si>
  <si>
    <t>Wenatchee Valley College: Anderson Hall Replacement</t>
  </si>
  <si>
    <t>H09</t>
  </si>
  <si>
    <t>051852</t>
  </si>
  <si>
    <t>520-07-5191</t>
  </si>
  <si>
    <t xml:space="preserve">Yakima Valley Community College: Brown Dental Clinic Rnv. </t>
  </si>
  <si>
    <t>I34</t>
  </si>
  <si>
    <t>20081317</t>
  </si>
  <si>
    <t>520-07-5274</t>
  </si>
  <si>
    <t>Yakima Valley: Glen/Anthon Hall Replacement</t>
  </si>
  <si>
    <t>H69</t>
  </si>
  <si>
    <t>041207</t>
  </si>
  <si>
    <t>520-07-5187</t>
  </si>
  <si>
    <t>Yakima Valley: Raymond Hall Renovation</t>
  </si>
  <si>
    <t>H30</t>
  </si>
  <si>
    <t>061325</t>
  </si>
  <si>
    <t>520-07-5234</t>
  </si>
  <si>
    <t>3-15-5111</t>
  </si>
  <si>
    <t>3-15-5110</t>
  </si>
  <si>
    <t>3-15-5131</t>
  </si>
  <si>
    <t>3-15-5118</t>
  </si>
  <si>
    <t>3-15-5113</t>
  </si>
  <si>
    <t>3-15-5104</t>
  </si>
  <si>
    <t>3-15-5140</t>
  </si>
  <si>
    <t>3-15-5112</t>
  </si>
  <si>
    <t>3-15-5123</t>
  </si>
  <si>
    <t>3-15-5108</t>
  </si>
  <si>
    <t>3-15-5107</t>
  </si>
  <si>
    <t>3-15-5133</t>
  </si>
  <si>
    <t>3-15-5121</t>
  </si>
  <si>
    <t>3-15-5117</t>
  </si>
  <si>
    <t>3-15-5119</t>
  </si>
  <si>
    <t>3-15-5122</t>
  </si>
  <si>
    <t>3-15-5115</t>
  </si>
  <si>
    <t>3-15-5120</t>
  </si>
  <si>
    <t>3-15-5132</t>
  </si>
  <si>
    <t>3-15-5109</t>
  </si>
  <si>
    <t>3-15-5116</t>
  </si>
  <si>
    <t>I27</t>
  </si>
  <si>
    <t>520-07-5237</t>
  </si>
  <si>
    <t>20061204</t>
  </si>
  <si>
    <t>520-07-5213</t>
  </si>
  <si>
    <t>Pierce College Fort Steilacoom: Science and Technology</t>
  </si>
  <si>
    <t>520-07-5174</t>
  </si>
  <si>
    <t>I57</t>
  </si>
  <si>
    <t>20062696</t>
  </si>
  <si>
    <t>520-07-5229</t>
  </si>
  <si>
    <t>J27</t>
  </si>
  <si>
    <t>30000119</t>
  </si>
  <si>
    <t>497-09-5216</t>
  </si>
  <si>
    <t>I24</t>
  </si>
  <si>
    <t>20081220</t>
  </si>
  <si>
    <t>520-07-5267</t>
  </si>
  <si>
    <t>Bellingham Technical College - Instr Res Ctr (Rpl Bld. D,E, &amp; F)</t>
  </si>
  <si>
    <t>Olympic College - Humanities Building/Parking Lot</t>
  </si>
  <si>
    <t>H16, I07</t>
  </si>
  <si>
    <t>H75, I06</t>
  </si>
  <si>
    <t>Spokane Falls: General Classroom and Early Learning Bldg (Pt1)</t>
  </si>
  <si>
    <t>Wenatchee Valley College: Music &amp; Arts Center</t>
  </si>
  <si>
    <t>Spokane Community College: Replace Technical Ed Bldg</t>
  </si>
  <si>
    <t>Spokane Falls: General Classroom and Early Learning Bldg (Pt2)</t>
  </si>
  <si>
    <t>Lake Washington: Allied Health Building</t>
  </si>
  <si>
    <t>062697</t>
  </si>
  <si>
    <t>H51,I58,J00</t>
  </si>
  <si>
    <t>Pierce College Fort Steilacoom: Cascade Core Renov Phase 2</t>
  </si>
  <si>
    <t>520-07-5207</t>
  </si>
  <si>
    <t>None</t>
  </si>
  <si>
    <t>MACC</t>
  </si>
  <si>
    <t>Pre-design</t>
  </si>
  <si>
    <t>Current Budget</t>
  </si>
  <si>
    <t>Actual to date</t>
  </si>
  <si>
    <t>I25,J07,K02</t>
  </si>
  <si>
    <t>Bates Medical Mile Health Science Center</t>
  </si>
  <si>
    <t>30000989</t>
  </si>
  <si>
    <t>T71/U84</t>
  </si>
  <si>
    <t>T38/COP</t>
  </si>
  <si>
    <t>S15/U82</t>
  </si>
  <si>
    <t>Everett Community College Learning Resource Center</t>
  </si>
  <si>
    <t>30000136</t>
  </si>
  <si>
    <t>T82/U85</t>
  </si>
  <si>
    <t>North Seattle College: Library Building Renovation</t>
  </si>
  <si>
    <t>30001451</t>
  </si>
  <si>
    <t>Pierce FS College: Cascade Building Phase 3</t>
  </si>
  <si>
    <t>30000987</t>
  </si>
  <si>
    <t>Spokane Falls Community College: Fine and Applied Arts building</t>
  </si>
  <si>
    <t>30001458</t>
  </si>
  <si>
    <t>Shoreline College: Allied Health, Science, and Manufacturing</t>
  </si>
  <si>
    <t>30000990</t>
  </si>
  <si>
    <t>T49/U83</t>
  </si>
  <si>
    <t>Walla Walla Community College: Science &amp; Technology building</t>
  </si>
  <si>
    <t>30001452</t>
  </si>
  <si>
    <t>S16/U11</t>
  </si>
  <si>
    <t>Wenatchee Valley College: Wells Hall Replacement</t>
  </si>
  <si>
    <t>30000985</t>
  </si>
  <si>
    <t>Clark College: North County Satellite</t>
  </si>
  <si>
    <t>30000135</t>
  </si>
  <si>
    <t>Olympic College: Shop Building Renovation</t>
  </si>
  <si>
    <t>30000986</t>
  </si>
  <si>
    <t>U79</t>
  </si>
  <si>
    <t>30001453</t>
  </si>
  <si>
    <t>30000127</t>
  </si>
  <si>
    <t>South Seattle: Automotive Technology Renovation</t>
  </si>
  <si>
    <t>30000988</t>
  </si>
  <si>
    <t>Grays Harbor: Student Services</t>
  </si>
  <si>
    <t>Cascadia College: Center for Science and Technology (Moved to UW)</t>
  </si>
  <si>
    <t>Lake Washington: Center for Design</t>
  </si>
  <si>
    <t>40000102</t>
  </si>
  <si>
    <t>Olympic College: Innovation &amp; Tech Learning</t>
  </si>
  <si>
    <t>40000103</t>
  </si>
  <si>
    <t>Bates: Fire Service Training Center</t>
  </si>
  <si>
    <t>Bellevue College: Center for Transdisciplinary</t>
  </si>
  <si>
    <t>40000168</t>
  </si>
  <si>
    <t>Pierce PY College: STEM building</t>
  </si>
  <si>
    <t>40000293</t>
  </si>
  <si>
    <t>U80, A04</t>
  </si>
  <si>
    <t>U97, A01</t>
  </si>
  <si>
    <t>U98, A02</t>
  </si>
  <si>
    <t>U99, A03</t>
  </si>
  <si>
    <t>Everett Community College Baker Hall Replacement</t>
  </si>
  <si>
    <t>40000190</t>
  </si>
  <si>
    <t>U05, A00</t>
  </si>
  <si>
    <t>Tacoma Community College: Center for Innovative Learning</t>
  </si>
  <si>
    <t>40000104</t>
  </si>
  <si>
    <t>40000106</t>
  </si>
  <si>
    <t>Lower Columbia College: Center for Vocational &amp; Transitional Studies</t>
  </si>
  <si>
    <t>Spokane Community College: Apprenticeship Center</t>
  </si>
  <si>
    <t>40000107</t>
  </si>
  <si>
    <t>C10</t>
  </si>
  <si>
    <t>Centralia College: Teacher Ed &amp; Family Development</t>
  </si>
  <si>
    <t>40000109</t>
  </si>
  <si>
    <t>Skagit Valley College: Library/Culinary Arts</t>
  </si>
  <si>
    <t>C12</t>
  </si>
  <si>
    <t>40000110</t>
  </si>
  <si>
    <t>Edmonds Community College: Triton Learning Commons</t>
  </si>
  <si>
    <t>C13</t>
  </si>
  <si>
    <t>40000114</t>
  </si>
  <si>
    <t>Wenatchee Valley College: Center for Technical Education</t>
  </si>
  <si>
    <t>40000198</t>
  </si>
  <si>
    <t>Renton Technical College: Health Sciences Center</t>
  </si>
  <si>
    <t>C15</t>
  </si>
  <si>
    <t>40000204</t>
  </si>
  <si>
    <t>Shoreline College: STE(A)M Education Center</t>
  </si>
  <si>
    <t>40000214</t>
  </si>
  <si>
    <t>Cascadia College: CC5 Gateway building</t>
  </si>
  <si>
    <t>C17</t>
  </si>
  <si>
    <t>40000222</t>
  </si>
  <si>
    <t>U93, C04</t>
  </si>
  <si>
    <t>C11</t>
  </si>
  <si>
    <t>U90, C02</t>
  </si>
  <si>
    <t>A17, C18</t>
  </si>
  <si>
    <t>U40, A20, C06</t>
  </si>
  <si>
    <t>Pierce FS College: Olympic South Asbestos Abatement</t>
  </si>
  <si>
    <t>C28</t>
  </si>
  <si>
    <t>40000516</t>
  </si>
  <si>
    <t>U88, C00</t>
  </si>
  <si>
    <t>U95, C01</t>
  </si>
  <si>
    <t>U94, C05</t>
  </si>
  <si>
    <t>U81, C03</t>
  </si>
  <si>
    <t>C08/D01</t>
  </si>
  <si>
    <t>C07/D04</t>
  </si>
  <si>
    <t>C16/D05</t>
  </si>
  <si>
    <t>Whatcom Community College Learning Commons</t>
  </si>
  <si>
    <t>Bellingham Technical College: Campus Center Emergency</t>
  </si>
  <si>
    <t>40000916</t>
  </si>
  <si>
    <t>-</t>
  </si>
  <si>
    <t>A10, D02</t>
  </si>
  <si>
    <t>A21, D03</t>
  </si>
  <si>
    <t>A07, D00</t>
  </si>
  <si>
    <t>D24, D25</t>
  </si>
  <si>
    <t>Estimates as of December 2025</t>
  </si>
  <si>
    <t>SBCTC Major Project Status Reports - For Projects in Design or Construction in 2025-27</t>
  </si>
  <si>
    <t>Proj No.s</t>
  </si>
  <si>
    <t>Q128, &amp; Q129</t>
  </si>
  <si>
    <t>R005, R006, R864, &amp; R865</t>
  </si>
  <si>
    <t>A11, C14, D26</t>
  </si>
  <si>
    <t>Q136, Q137, R932</t>
  </si>
  <si>
    <t>R676, R709, &amp; R722</t>
  </si>
  <si>
    <t>Q144, &amp; Q145</t>
  </si>
  <si>
    <t>Q131, &amp; Q</t>
  </si>
  <si>
    <t>Q112, &amp; Q113</t>
  </si>
  <si>
    <t>Q134, &amp; Q135</t>
  </si>
  <si>
    <t>R007, &amp; R008</t>
  </si>
  <si>
    <t>Q114</t>
  </si>
  <si>
    <t>Q110, &amp; Q111</t>
  </si>
  <si>
    <t>R001, &amp; R002</t>
  </si>
  <si>
    <t>C09, E01</t>
  </si>
  <si>
    <t>Q126, Q127, S003, &amp; S004</t>
  </si>
  <si>
    <t>A08. E00</t>
  </si>
  <si>
    <t>P379, P380, S001, &amp; S002</t>
  </si>
  <si>
    <t>Q618, &amp; Q650</t>
  </si>
  <si>
    <t>Q146</t>
  </si>
  <si>
    <t>Q140, &amp; Q141</t>
  </si>
  <si>
    <t>Q117</t>
  </si>
  <si>
    <t>R011, &amp; R012</t>
  </si>
  <si>
    <t>Q132</t>
  </si>
  <si>
    <t>R003, &amp; R004</t>
  </si>
  <si>
    <t>R009, &amp; R010</t>
  </si>
  <si>
    <t>414-25-6697</t>
  </si>
  <si>
    <t>414-25-6703</t>
  </si>
  <si>
    <t>414-25-6701</t>
  </si>
  <si>
    <t>414-25-6693</t>
  </si>
  <si>
    <t>414-25-6700</t>
  </si>
  <si>
    <t>414-25-6694</t>
  </si>
  <si>
    <t>414-25-6696</t>
  </si>
  <si>
    <t>414-25-6692</t>
  </si>
  <si>
    <t>414-25-6705</t>
  </si>
  <si>
    <t>414-25-6704</t>
  </si>
  <si>
    <t>414-25-5062</t>
  </si>
  <si>
    <t>Whatcom Valley College: Technology and Engineering Center</t>
  </si>
  <si>
    <t>E08</t>
  </si>
  <si>
    <t>S007, &amp; S008</t>
  </si>
  <si>
    <t>40000137</t>
  </si>
  <si>
    <t>414-25-5064</t>
  </si>
  <si>
    <t>414-25-6698</t>
  </si>
  <si>
    <t>414-25-6713</t>
  </si>
  <si>
    <t>414-25-6699</t>
  </si>
  <si>
    <t>414-25-6685</t>
  </si>
  <si>
    <t>414-25-6691</t>
  </si>
  <si>
    <t>414-25-5061</t>
  </si>
  <si>
    <t>414-25-6695</t>
  </si>
  <si>
    <t>Grays Harbor: Lake Swano Dam</t>
  </si>
  <si>
    <t>40001150</t>
  </si>
  <si>
    <t>S09</t>
  </si>
  <si>
    <t>E04</t>
  </si>
  <si>
    <t>414-25-5065</t>
  </si>
  <si>
    <t>414-25-6688</t>
  </si>
  <si>
    <t>414-25-6702</t>
  </si>
  <si>
    <t>tbd</t>
  </si>
  <si>
    <t>Procurement</t>
  </si>
  <si>
    <t>Delivery Method</t>
  </si>
  <si>
    <t>Procurement Approach</t>
  </si>
  <si>
    <t>DBB</t>
  </si>
  <si>
    <t>DB-Criteria</t>
  </si>
  <si>
    <t>DB-Bridging</t>
  </si>
  <si>
    <t>DB-Progressive</t>
  </si>
  <si>
    <t>GCCM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</si>
</sst>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16" x14ac:knownFonts="1">
    <font>
      <sz val="10"/>
      <color indexed="8"/>
      <name val="MS Sans Serif"/>
    </font>
    <font>
      <sz val="10"/>
      <color indexed="8"/>
      <name val="MS Sans Serif"/>
      <family val="2"/>
    </font>
    <font>
      <sz val="8"/>
      <name val="MS Sans Serif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MS Sans Serif"/>
      <family val="2"/>
    </font>
    <font>
      <sz val="10"/>
      <color indexed="10"/>
      <name val="Arial Narrow"/>
      <family val="2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8"/>
      <color indexed="8"/>
      <name val="Arial Narrow"/>
      <family val="2"/>
    </font>
    <font>
      <b/>
      <sz val="14"/>
      <color indexed="8"/>
      <name val="Arial Narrow"/>
      <family val="2"/>
    </font>
    <font>
      <sz val="10"/>
      <color rgb="FFFF0000"/>
      <name val="Arial Narrow"/>
      <family val="2"/>
    </font>
    <font>
      <sz val="5"/>
      <color indexed="8"/>
      <name val="Arial Narrow"/>
      <family val="2"/>
    </font>
    <font>
      <sz val="10"/>
      <name val="Arial Narrow"/>
      <family val="2"/>
    </font>
    <font>
      <sz val="10"/>
      <color rgb="FFC00000"/>
      <name val="Arial Narrow"/>
      <family val="2"/>
    </font>
    <font>
      <sz val="10"/>
      <color rgb="FFA2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0" borderId="0" xfId="0" applyFont="1"/>
    <xf numFmtId="165" fontId="4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49" fontId="4" fillId="0" borderId="10" xfId="0" quotePrefix="1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1" fillId="0" borderId="0" xfId="0" applyFont="1"/>
    <xf numFmtId="3" fontId="4" fillId="0" borderId="1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right" vertical="center"/>
    </xf>
    <xf numFmtId="0" fontId="1" fillId="0" borderId="0" xfId="2"/>
    <xf numFmtId="0" fontId="3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4" fillId="0" borderId="0" xfId="2" applyNumberFormat="1" applyFont="1"/>
    <xf numFmtId="3" fontId="4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right"/>
    </xf>
    <xf numFmtId="0" fontId="1" fillId="0" borderId="0" xfId="2" applyAlignment="1">
      <alignment horizont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vertical="center"/>
    </xf>
    <xf numFmtId="164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3" fontId="1" fillId="0" borderId="0" xfId="2" applyNumberFormat="1" applyAlignment="1">
      <alignment horizontal="center"/>
    </xf>
    <xf numFmtId="164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164" fontId="3" fillId="0" borderId="0" xfId="2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vertical="center"/>
    </xf>
    <xf numFmtId="0" fontId="4" fillId="0" borderId="10" xfId="2" applyFont="1" applyBorder="1" applyAlignment="1">
      <alignment horizontal="right" vertical="center"/>
    </xf>
    <xf numFmtId="164" fontId="4" fillId="0" borderId="10" xfId="2" applyNumberFormat="1" applyFont="1" applyBorder="1" applyAlignment="1">
      <alignment horizontal="center"/>
    </xf>
    <xf numFmtId="3" fontId="4" fillId="0" borderId="10" xfId="2" applyNumberFormat="1" applyFont="1" applyBorder="1" applyAlignment="1">
      <alignment horizontal="center"/>
    </xf>
    <xf numFmtId="165" fontId="4" fillId="0" borderId="10" xfId="2" applyNumberFormat="1" applyFont="1" applyBorder="1" applyAlignment="1">
      <alignment horizontal="right"/>
    </xf>
    <xf numFmtId="49" fontId="4" fillId="0" borderId="10" xfId="2" quotePrefix="1" applyNumberFormat="1" applyFont="1" applyBorder="1" applyAlignment="1">
      <alignment horizontal="center" vertical="center"/>
    </xf>
    <xf numFmtId="164" fontId="9" fillId="0" borderId="10" xfId="2" applyNumberFormat="1" applyFont="1" applyBorder="1" applyAlignment="1">
      <alignment horizontal="center" vertical="center"/>
    </xf>
    <xf numFmtId="2" fontId="3" fillId="0" borderId="0" xfId="2" applyNumberFormat="1" applyFont="1" applyAlignment="1">
      <alignment horizontal="center"/>
    </xf>
    <xf numFmtId="2" fontId="3" fillId="0" borderId="1" xfId="2" applyNumberFormat="1" applyFont="1" applyBorder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2" fontId="4" fillId="0" borderId="10" xfId="2" applyNumberFormat="1" applyFont="1" applyBorder="1" applyAlignment="1">
      <alignment horizontal="center" vertical="center"/>
    </xf>
    <xf numFmtId="2" fontId="4" fillId="0" borderId="0" xfId="2" quotePrefix="1" applyNumberFormat="1" applyFont="1" applyAlignment="1">
      <alignment horizontal="center" vertical="center"/>
    </xf>
    <xf numFmtId="2" fontId="4" fillId="0" borderId="10" xfId="2" quotePrefix="1" applyNumberFormat="1" applyFont="1" applyBorder="1" applyAlignment="1">
      <alignment horizontal="center" vertical="center"/>
    </xf>
    <xf numFmtId="0" fontId="1" fillId="0" borderId="0" xfId="1"/>
    <xf numFmtId="0" fontId="4" fillId="0" borderId="0" xfId="1" applyFont="1"/>
    <xf numFmtId="14" fontId="4" fillId="0" borderId="10" xfId="0" quotePrefix="1" applyNumberFormat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49" fontId="4" fillId="0" borderId="10" xfId="1" quotePrefix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164" fontId="4" fillId="0" borderId="10" xfId="1" applyNumberFormat="1" applyFont="1" applyBorder="1" applyAlignment="1">
      <alignment horizontal="center"/>
    </xf>
    <xf numFmtId="3" fontId="4" fillId="0" borderId="10" xfId="1" applyNumberFormat="1" applyFont="1" applyBorder="1" applyAlignment="1">
      <alignment horizontal="center"/>
    </xf>
    <xf numFmtId="165" fontId="4" fillId="0" borderId="10" xfId="1" applyNumberFormat="1" applyFont="1" applyBorder="1" applyAlignment="1">
      <alignment horizontal="right"/>
    </xf>
    <xf numFmtId="49" fontId="4" fillId="0" borderId="10" xfId="1" applyNumberFormat="1" applyFont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right"/>
    </xf>
    <xf numFmtId="0" fontId="4" fillId="0" borderId="0" xfId="2" quotePrefix="1" applyFont="1" applyAlignment="1">
      <alignment horizontal="right" vertical="center"/>
    </xf>
    <xf numFmtId="0" fontId="4" fillId="0" borderId="0" xfId="1" quotePrefix="1" applyFont="1" applyAlignment="1">
      <alignment horizontal="right" vertical="center"/>
    </xf>
    <xf numFmtId="165" fontId="4" fillId="0" borderId="11" xfId="1" applyNumberFormat="1" applyFont="1" applyBorder="1" applyAlignment="1">
      <alignment horizontal="right"/>
    </xf>
    <xf numFmtId="49" fontId="4" fillId="0" borderId="0" xfId="2" quotePrefix="1" applyNumberFormat="1" applyFont="1" applyAlignment="1">
      <alignment horizontal="center" vertical="center"/>
    </xf>
    <xf numFmtId="14" fontId="4" fillId="0" borderId="10" xfId="0" applyNumberFormat="1" applyFont="1" applyBorder="1" applyAlignment="1">
      <alignment vertical="center"/>
    </xf>
    <xf numFmtId="0" fontId="4" fillId="0" borderId="0" xfId="2" applyFont="1"/>
    <xf numFmtId="49" fontId="4" fillId="0" borderId="0" xfId="1" quotePrefix="1" applyNumberFormat="1" applyFont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/>
    </xf>
    <xf numFmtId="1" fontId="4" fillId="0" borderId="10" xfId="2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1" xfId="0" quotePrefix="1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0" xfId="0" quotePrefix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/>
    </xf>
    <xf numFmtId="164" fontId="14" fillId="0" borderId="0" xfId="2" applyNumberFormat="1" applyFont="1" applyAlignment="1">
      <alignment horizontal="center"/>
    </xf>
    <xf numFmtId="164" fontId="14" fillId="0" borderId="10" xfId="2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164" fontId="14" fillId="0" borderId="10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2"/>
  <sheetViews>
    <sheetView tabSelected="1" zoomScale="110" zoomScaleNormal="110" workbookViewId="0">
      <pane ySplit="6" topLeftCell="A7" activePane="bottomLeft" state="frozen"/>
      <selection pane="bottomLeft" sqref="A1:L1"/>
    </sheetView>
  </sheetViews>
  <sheetFormatPr defaultColWidth="19.42578125" defaultRowHeight="12.75" x14ac:dyDescent="0.2"/>
  <cols>
    <col min="1" max="1" width="50" style="10" customWidth="1"/>
    <col min="2" max="2" width="12.5703125" style="10" customWidth="1"/>
    <col min="3" max="3" width="10.5703125" style="10" customWidth="1"/>
    <col min="4" max="4" width="12" style="10" hidden="1" customWidth="1"/>
    <col min="5" max="6" width="14.140625" style="10" hidden="1" customWidth="1"/>
    <col min="7" max="7" width="12.28515625" style="10" customWidth="1"/>
    <col min="8" max="10" width="13.7109375" style="11" customWidth="1"/>
    <col min="11" max="11" width="11.7109375" style="12" customWidth="1"/>
    <col min="12" max="12" width="15.28515625" style="10" customWidth="1"/>
    <col min="13" max="13" width="19.42578125" style="10" hidden="1" customWidth="1"/>
    <col min="14" max="14" width="3.85546875" style="10" customWidth="1"/>
    <col min="15" max="15" width="13.7109375" style="10" customWidth="1"/>
    <col min="16" max="16" width="11.5703125" style="10" customWidth="1"/>
    <col min="17" max="17" width="15.28515625" style="10" customWidth="1"/>
    <col min="18" max="18" width="3.85546875" style="10" customWidth="1"/>
    <col min="19" max="19" width="13.7109375" style="13" customWidth="1"/>
    <col min="20" max="20" width="11.42578125" style="10" customWidth="1"/>
    <col min="21" max="21" width="14.28515625" style="13" customWidth="1"/>
    <col min="22" max="22" width="19.42578125" style="7" customWidth="1"/>
    <col min="23" max="16384" width="19.42578125" style="10"/>
  </cols>
  <sheetData>
    <row r="1" spans="1:22" ht="24" customHeight="1" x14ac:dyDescent="0.2">
      <c r="A1" s="143" t="s">
        <v>535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22" x14ac:dyDescent="0.2">
      <c r="A2" s="1"/>
      <c r="K2" s="11"/>
      <c r="L2" s="11"/>
      <c r="S2" s="10"/>
      <c r="U2" s="10"/>
      <c r="V2" s="10"/>
    </row>
    <row r="3" spans="1:22" ht="22.5" customHeight="1" x14ac:dyDescent="0.2">
      <c r="J3" s="132" t="s">
        <v>534</v>
      </c>
      <c r="K3" s="132"/>
      <c r="L3" s="132"/>
      <c r="S3" s="10"/>
      <c r="U3" s="10"/>
      <c r="V3" s="10"/>
    </row>
    <row r="4" spans="1:22" ht="12.75" customHeight="1" x14ac:dyDescent="0.2">
      <c r="S4" s="10"/>
      <c r="U4" s="10"/>
      <c r="V4" s="10"/>
    </row>
    <row r="5" spans="1:22" x14ac:dyDescent="0.2">
      <c r="A5" s="14" t="s">
        <v>0</v>
      </c>
      <c r="B5" s="15" t="s">
        <v>1</v>
      </c>
      <c r="C5" s="15" t="s">
        <v>20</v>
      </c>
      <c r="D5" s="2" t="s">
        <v>21</v>
      </c>
      <c r="E5" s="2" t="s">
        <v>109</v>
      </c>
      <c r="F5" s="2" t="s">
        <v>111</v>
      </c>
      <c r="H5" s="119" t="s">
        <v>9</v>
      </c>
      <c r="I5" s="126" t="s">
        <v>432</v>
      </c>
      <c r="J5" s="127"/>
      <c r="K5" s="128"/>
      <c r="L5" s="15" t="s">
        <v>2</v>
      </c>
      <c r="M5" s="119" t="s">
        <v>593</v>
      </c>
      <c r="S5" s="10"/>
      <c r="U5" s="10"/>
      <c r="V5" s="10"/>
    </row>
    <row r="6" spans="1:22" ht="13.9" customHeight="1" x14ac:dyDescent="0.2">
      <c r="A6" s="16" t="s">
        <v>3</v>
      </c>
      <c r="B6" s="17" t="s">
        <v>4</v>
      </c>
      <c r="C6" s="17" t="s">
        <v>5</v>
      </c>
      <c r="D6" s="17" t="s">
        <v>536</v>
      </c>
      <c r="E6" s="17" t="s">
        <v>110</v>
      </c>
      <c r="F6" s="17" t="s">
        <v>112</v>
      </c>
      <c r="G6" s="17" t="s">
        <v>6</v>
      </c>
      <c r="H6" s="120" t="s">
        <v>8</v>
      </c>
      <c r="I6" s="121" t="s">
        <v>433</v>
      </c>
      <c r="J6" s="120" t="s">
        <v>434</v>
      </c>
      <c r="K6" s="122" t="s">
        <v>435</v>
      </c>
      <c r="L6" s="17" t="s">
        <v>7</v>
      </c>
      <c r="M6" s="119" t="s">
        <v>594</v>
      </c>
      <c r="S6" s="10"/>
      <c r="U6" s="10"/>
      <c r="V6" s="10"/>
    </row>
    <row r="7" spans="1:22" s="30" customFormat="1" ht="13.9" customHeight="1" x14ac:dyDescent="0.2">
      <c r="A7" s="109" t="s">
        <v>474</v>
      </c>
      <c r="B7" s="110" t="s">
        <v>530</v>
      </c>
      <c r="C7" s="110">
        <v>40000130</v>
      </c>
      <c r="D7" s="117" t="s">
        <v>538</v>
      </c>
      <c r="E7" s="125">
        <v>46027</v>
      </c>
      <c r="F7" s="110" t="s">
        <v>562</v>
      </c>
      <c r="G7" s="112">
        <v>45534</v>
      </c>
      <c r="H7" s="115">
        <v>43094</v>
      </c>
      <c r="I7" s="115">
        <v>22782833</v>
      </c>
      <c r="J7" s="115">
        <v>29596827</v>
      </c>
      <c r="K7" s="116">
        <v>9397000</v>
      </c>
      <c r="L7" s="133">
        <v>46387</v>
      </c>
      <c r="M7" s="109" t="s">
        <v>599</v>
      </c>
    </row>
    <row r="8" spans="1:22" s="30" customFormat="1" x14ac:dyDescent="0.2">
      <c r="A8" s="101" t="s">
        <v>475</v>
      </c>
      <c r="B8" s="102" t="s">
        <v>539</v>
      </c>
      <c r="C8" s="103" t="s">
        <v>476</v>
      </c>
      <c r="D8" s="118" t="s">
        <v>540</v>
      </c>
      <c r="E8" s="104">
        <v>46013</v>
      </c>
      <c r="F8" s="105" t="s">
        <v>578</v>
      </c>
      <c r="G8" s="106">
        <v>45671</v>
      </c>
      <c r="H8" s="107">
        <v>52000</v>
      </c>
      <c r="I8" s="107">
        <v>30506965</v>
      </c>
      <c r="J8" s="107">
        <v>29955972.434915774</v>
      </c>
      <c r="K8" s="108">
        <v>1741103.56</v>
      </c>
      <c r="L8" s="133">
        <v>46266</v>
      </c>
      <c r="M8" s="101" t="s">
        <v>596</v>
      </c>
    </row>
    <row r="9" spans="1:22" s="30" customFormat="1" x14ac:dyDescent="0.2">
      <c r="A9" s="101" t="s">
        <v>527</v>
      </c>
      <c r="B9" s="102" t="s">
        <v>533</v>
      </c>
      <c r="C9" s="103" t="s">
        <v>528</v>
      </c>
      <c r="D9" s="118" t="s">
        <v>541</v>
      </c>
      <c r="E9" s="104">
        <v>38708</v>
      </c>
      <c r="F9" s="105" t="s">
        <v>579</v>
      </c>
      <c r="G9" s="106">
        <v>45444</v>
      </c>
      <c r="H9" s="107">
        <v>68093</v>
      </c>
      <c r="I9" s="107"/>
      <c r="J9" s="107">
        <v>11945366</v>
      </c>
      <c r="K9" s="108">
        <v>14604093</v>
      </c>
      <c r="L9" s="133">
        <v>46174</v>
      </c>
      <c r="M9" s="101" t="s">
        <v>600</v>
      </c>
    </row>
    <row r="10" spans="1:22" s="30" customFormat="1" x14ac:dyDescent="0.2">
      <c r="A10" s="101" t="s">
        <v>508</v>
      </c>
      <c r="B10" s="102" t="s">
        <v>509</v>
      </c>
      <c r="C10" s="103" t="s">
        <v>510</v>
      </c>
      <c r="D10" s="103" t="s">
        <v>542</v>
      </c>
      <c r="E10" s="104">
        <v>46009</v>
      </c>
      <c r="F10" s="105" t="s">
        <v>563</v>
      </c>
      <c r="G10" s="106" t="s">
        <v>529</v>
      </c>
      <c r="H10" s="107">
        <v>37203</v>
      </c>
      <c r="I10" s="107">
        <v>24325425</v>
      </c>
      <c r="J10" s="107">
        <v>24325425</v>
      </c>
      <c r="K10" s="108">
        <v>0</v>
      </c>
      <c r="L10" s="133">
        <v>45717</v>
      </c>
      <c r="M10" s="101" t="s">
        <v>600</v>
      </c>
    </row>
    <row r="11" spans="1:22" s="30" customFormat="1" x14ac:dyDescent="0.2">
      <c r="A11" s="101" t="s">
        <v>493</v>
      </c>
      <c r="B11" s="102" t="s">
        <v>512</v>
      </c>
      <c r="C11" s="103" t="s">
        <v>494</v>
      </c>
      <c r="D11" s="103" t="s">
        <v>543</v>
      </c>
      <c r="E11" s="104">
        <v>46008</v>
      </c>
      <c r="F11" s="105" t="s">
        <v>567</v>
      </c>
      <c r="G11" s="106" t="s">
        <v>529</v>
      </c>
      <c r="H11" s="107">
        <v>18430</v>
      </c>
      <c r="I11" s="107">
        <v>8946425</v>
      </c>
      <c r="J11" s="107">
        <v>10257856</v>
      </c>
      <c r="K11" s="108">
        <v>285656.34000000003</v>
      </c>
      <c r="L11" s="133">
        <v>46568</v>
      </c>
      <c r="M11" s="101" t="s">
        <v>596</v>
      </c>
    </row>
    <row r="12" spans="1:22" x14ac:dyDescent="0.2">
      <c r="A12" s="21" t="s">
        <v>498</v>
      </c>
      <c r="B12" s="20" t="s">
        <v>499</v>
      </c>
      <c r="C12" s="22" t="s">
        <v>500</v>
      </c>
      <c r="D12" s="28" t="s">
        <v>545</v>
      </c>
      <c r="E12" s="98">
        <v>45978</v>
      </c>
      <c r="F12" s="74" t="s">
        <v>568</v>
      </c>
      <c r="G12" s="25" t="s">
        <v>529</v>
      </c>
      <c r="H12" s="26">
        <v>44421</v>
      </c>
      <c r="I12" s="26">
        <v>23287124</v>
      </c>
      <c r="J12" s="26">
        <v>29166659</v>
      </c>
      <c r="K12" s="27">
        <v>0</v>
      </c>
      <c r="L12" s="134">
        <v>45689</v>
      </c>
      <c r="M12" s="101" t="s">
        <v>596</v>
      </c>
      <c r="S12" s="10"/>
      <c r="U12" s="10"/>
      <c r="V12" s="10"/>
    </row>
    <row r="13" spans="1:22" x14ac:dyDescent="0.2">
      <c r="A13" s="21" t="s">
        <v>483</v>
      </c>
      <c r="B13" s="20" t="s">
        <v>531</v>
      </c>
      <c r="C13" s="22" t="s">
        <v>484</v>
      </c>
      <c r="D13" s="28" t="s">
        <v>546</v>
      </c>
      <c r="E13" s="124">
        <v>46021</v>
      </c>
      <c r="F13" s="74" t="s">
        <v>580</v>
      </c>
      <c r="G13" s="25" t="s">
        <v>529</v>
      </c>
      <c r="H13" s="26">
        <v>50000</v>
      </c>
      <c r="I13" s="26">
        <v>22336946</v>
      </c>
      <c r="J13" s="26">
        <v>26625336</v>
      </c>
      <c r="K13" s="27">
        <v>0</v>
      </c>
      <c r="L13" s="134">
        <v>46741</v>
      </c>
      <c r="M13" s="101" t="s">
        <v>600</v>
      </c>
      <c r="S13" s="10"/>
      <c r="U13" s="10"/>
      <c r="V13" s="10"/>
    </row>
    <row r="14" spans="1:22" x14ac:dyDescent="0.2">
      <c r="A14" s="21" t="s">
        <v>585</v>
      </c>
      <c r="B14" s="20" t="s">
        <v>588</v>
      </c>
      <c r="C14" s="22" t="s">
        <v>586</v>
      </c>
      <c r="D14" s="28" t="s">
        <v>587</v>
      </c>
      <c r="E14" s="98">
        <v>46013</v>
      </c>
      <c r="F14" s="74" t="s">
        <v>589</v>
      </c>
      <c r="G14" s="25" t="s">
        <v>529</v>
      </c>
      <c r="H14" s="26">
        <v>0</v>
      </c>
      <c r="I14" s="26"/>
      <c r="J14" s="26">
        <v>0</v>
      </c>
      <c r="K14" s="27">
        <v>0</v>
      </c>
      <c r="L14" s="134" t="s">
        <v>592</v>
      </c>
      <c r="M14" s="101" t="s">
        <v>596</v>
      </c>
      <c r="S14" s="10"/>
      <c r="U14" s="10"/>
      <c r="V14" s="10"/>
    </row>
    <row r="15" spans="1:22" x14ac:dyDescent="0.2">
      <c r="A15" s="21" t="s">
        <v>468</v>
      </c>
      <c r="B15" s="20" t="s">
        <v>519</v>
      </c>
      <c r="C15" s="22" t="s">
        <v>465</v>
      </c>
      <c r="D15" s="28" t="s">
        <v>548</v>
      </c>
      <c r="E15" s="98">
        <v>46021</v>
      </c>
      <c r="F15" s="74" t="s">
        <v>581</v>
      </c>
      <c r="G15" s="25">
        <v>44544</v>
      </c>
      <c r="H15" s="26">
        <v>69985</v>
      </c>
      <c r="I15" s="26">
        <v>34870828</v>
      </c>
      <c r="J15" s="26">
        <v>40130047</v>
      </c>
      <c r="K15" s="27">
        <v>39420197</v>
      </c>
      <c r="L15" s="134">
        <v>45356</v>
      </c>
      <c r="M15" s="101"/>
      <c r="S15" s="10"/>
      <c r="U15" s="10"/>
      <c r="V15" s="10"/>
    </row>
    <row r="16" spans="1:22" x14ac:dyDescent="0.2">
      <c r="A16" s="21" t="s">
        <v>470</v>
      </c>
      <c r="B16" s="20" t="s">
        <v>532</v>
      </c>
      <c r="C16" s="28" t="s">
        <v>471</v>
      </c>
      <c r="D16" s="28" t="s">
        <v>549</v>
      </c>
      <c r="E16" s="98">
        <v>46013</v>
      </c>
      <c r="F16" s="74" t="s">
        <v>582</v>
      </c>
      <c r="G16" s="25">
        <v>45314</v>
      </c>
      <c r="H16" s="26">
        <v>56500</v>
      </c>
      <c r="I16" s="26">
        <v>23288721</v>
      </c>
      <c r="J16" s="26">
        <v>29374141</v>
      </c>
      <c r="K16" s="27">
        <v>23830118</v>
      </c>
      <c r="L16" s="134">
        <v>46100</v>
      </c>
      <c r="M16" s="101" t="s">
        <v>596</v>
      </c>
      <c r="S16" s="10"/>
      <c r="U16" s="10"/>
      <c r="V16" s="10"/>
    </row>
    <row r="17" spans="1:22" x14ac:dyDescent="0.2">
      <c r="A17" s="21" t="s">
        <v>489</v>
      </c>
      <c r="B17" s="20" t="s">
        <v>550</v>
      </c>
      <c r="C17" s="28" t="s">
        <v>488</v>
      </c>
      <c r="D17" s="117" t="s">
        <v>551</v>
      </c>
      <c r="E17" s="98">
        <v>45975</v>
      </c>
      <c r="F17" s="74" t="s">
        <v>572</v>
      </c>
      <c r="G17" s="25">
        <v>45846</v>
      </c>
      <c r="H17" s="26">
        <v>51412</v>
      </c>
      <c r="I17" s="26">
        <v>27442642</v>
      </c>
      <c r="J17" s="26">
        <v>27442642</v>
      </c>
      <c r="K17" s="27">
        <v>0</v>
      </c>
      <c r="L17" s="134">
        <v>45870</v>
      </c>
      <c r="M17" s="101" t="s">
        <v>596</v>
      </c>
      <c r="S17" s="10"/>
      <c r="U17" s="10"/>
      <c r="V17" s="10"/>
    </row>
    <row r="18" spans="1:22" x14ac:dyDescent="0.2">
      <c r="A18" s="21" t="s">
        <v>472</v>
      </c>
      <c r="B18" s="20" t="s">
        <v>552</v>
      </c>
      <c r="C18" s="28" t="s">
        <v>473</v>
      </c>
      <c r="D18" s="117" t="s">
        <v>553</v>
      </c>
      <c r="E18" s="98">
        <v>46013</v>
      </c>
      <c r="F18" s="74" t="s">
        <v>583</v>
      </c>
      <c r="G18" s="25" t="s">
        <v>529</v>
      </c>
      <c r="H18" s="26">
        <v>31864</v>
      </c>
      <c r="I18" s="26">
        <v>23516648</v>
      </c>
      <c r="J18" s="26">
        <v>23516648</v>
      </c>
      <c r="K18" s="27">
        <v>0</v>
      </c>
      <c r="L18" s="134">
        <v>46844</v>
      </c>
      <c r="M18" s="101" t="s">
        <v>596</v>
      </c>
      <c r="S18" s="10"/>
      <c r="U18" s="10"/>
      <c r="V18" s="10"/>
    </row>
    <row r="19" spans="1:22" x14ac:dyDescent="0.2">
      <c r="A19" s="21" t="s">
        <v>516</v>
      </c>
      <c r="B19" s="20" t="s">
        <v>517</v>
      </c>
      <c r="C19" s="28" t="s">
        <v>518</v>
      </c>
      <c r="D19" s="28" t="s">
        <v>554</v>
      </c>
      <c r="E19" s="112">
        <v>46013</v>
      </c>
      <c r="F19" s="74" t="s">
        <v>570</v>
      </c>
      <c r="G19" s="25">
        <v>44681</v>
      </c>
      <c r="H19" s="26">
        <v>38800</v>
      </c>
      <c r="I19" s="26"/>
      <c r="J19" s="26">
        <v>18513474</v>
      </c>
      <c r="K19" s="27">
        <v>18990309.140000001</v>
      </c>
      <c r="L19" s="134">
        <v>45717</v>
      </c>
      <c r="M19" s="101"/>
      <c r="S19" s="10"/>
      <c r="U19" s="10"/>
      <c r="V19" s="10"/>
    </row>
    <row r="20" spans="1:22" x14ac:dyDescent="0.2">
      <c r="A20" s="21" t="s">
        <v>477</v>
      </c>
      <c r="B20" s="20" t="s">
        <v>514</v>
      </c>
      <c r="C20" s="28" t="s">
        <v>478</v>
      </c>
      <c r="D20" s="28" t="s">
        <v>555</v>
      </c>
      <c r="E20" s="112">
        <v>46013</v>
      </c>
      <c r="F20" s="74" t="s">
        <v>571</v>
      </c>
      <c r="G20" s="25">
        <v>44755</v>
      </c>
      <c r="H20" s="26">
        <v>54000</v>
      </c>
      <c r="I20" s="26">
        <v>25774620</v>
      </c>
      <c r="J20" s="26">
        <v>34696228</v>
      </c>
      <c r="K20" s="27">
        <v>36325627</v>
      </c>
      <c r="L20" s="134">
        <v>45731</v>
      </c>
      <c r="M20" s="101"/>
      <c r="S20" s="10"/>
      <c r="U20" s="10"/>
      <c r="V20" s="10"/>
    </row>
    <row r="21" spans="1:22" x14ac:dyDescent="0.2">
      <c r="A21" s="21" t="s">
        <v>503</v>
      </c>
      <c r="B21" s="20" t="s">
        <v>504</v>
      </c>
      <c r="C21" s="28" t="s">
        <v>505</v>
      </c>
      <c r="D21" s="28" t="s">
        <v>556</v>
      </c>
      <c r="E21" s="98">
        <v>46002</v>
      </c>
      <c r="F21" s="74" t="s">
        <v>564</v>
      </c>
      <c r="G21" s="25" t="s">
        <v>529</v>
      </c>
      <c r="H21" s="26">
        <v>69992</v>
      </c>
      <c r="I21" s="26">
        <v>32951531</v>
      </c>
      <c r="J21" s="26">
        <v>32951531</v>
      </c>
      <c r="K21" s="27">
        <v>0</v>
      </c>
      <c r="L21" s="134">
        <v>46539</v>
      </c>
      <c r="M21" s="101" t="s">
        <v>596</v>
      </c>
      <c r="S21" s="10"/>
      <c r="U21" s="10"/>
      <c r="V21" s="10"/>
    </row>
    <row r="22" spans="1:22" x14ac:dyDescent="0.2">
      <c r="A22" s="21" t="s">
        <v>451</v>
      </c>
      <c r="B22" s="20" t="s">
        <v>522</v>
      </c>
      <c r="C22" s="28" t="s">
        <v>452</v>
      </c>
      <c r="D22" s="28" t="s">
        <v>557</v>
      </c>
      <c r="E22" s="123">
        <v>46022</v>
      </c>
      <c r="F22" s="74" t="s">
        <v>590</v>
      </c>
      <c r="G22" s="25">
        <v>44295</v>
      </c>
      <c r="H22" s="26">
        <v>51600</v>
      </c>
      <c r="I22" s="26">
        <v>29221137</v>
      </c>
      <c r="J22" s="26">
        <v>30350301</v>
      </c>
      <c r="K22" s="27">
        <v>34792690.090000004</v>
      </c>
      <c r="L22" s="134">
        <v>45205</v>
      </c>
      <c r="M22" s="101" t="s">
        <v>600</v>
      </c>
      <c r="O22" s="30"/>
      <c r="S22" s="10"/>
      <c r="U22" s="10"/>
      <c r="V22" s="10"/>
    </row>
    <row r="23" spans="1:22" x14ac:dyDescent="0.2">
      <c r="A23" s="21" t="s">
        <v>506</v>
      </c>
      <c r="B23" s="20" t="s">
        <v>525</v>
      </c>
      <c r="C23" s="28" t="s">
        <v>507</v>
      </c>
      <c r="D23" s="28" t="s">
        <v>558</v>
      </c>
      <c r="E23" s="98">
        <v>46022</v>
      </c>
      <c r="F23" s="74" t="s">
        <v>591</v>
      </c>
      <c r="G23" s="25">
        <v>45349</v>
      </c>
      <c r="H23" s="26">
        <v>40500</v>
      </c>
      <c r="I23" s="26">
        <v>22549273</v>
      </c>
      <c r="J23" s="26">
        <v>27440508</v>
      </c>
      <c r="K23" s="27">
        <v>23715137</v>
      </c>
      <c r="L23" s="134">
        <v>46102</v>
      </c>
      <c r="M23" s="101" t="s">
        <v>596</v>
      </c>
      <c r="S23" s="10"/>
      <c r="U23" s="10"/>
      <c r="V23" s="10"/>
    </row>
    <row r="24" spans="1:22" x14ac:dyDescent="0.2">
      <c r="A24" s="21" t="s">
        <v>495</v>
      </c>
      <c r="B24" s="20" t="s">
        <v>496</v>
      </c>
      <c r="C24" s="28" t="s">
        <v>497</v>
      </c>
      <c r="D24" s="28" t="s">
        <v>559</v>
      </c>
      <c r="E24" s="98">
        <v>46013</v>
      </c>
      <c r="F24" s="74" t="s">
        <v>584</v>
      </c>
      <c r="G24" s="25" t="s">
        <v>529</v>
      </c>
      <c r="H24" s="26">
        <v>39366</v>
      </c>
      <c r="I24" s="26">
        <v>24019484</v>
      </c>
      <c r="J24" s="26">
        <v>29549161</v>
      </c>
      <c r="K24" s="27">
        <v>0</v>
      </c>
      <c r="L24" s="134">
        <v>46935</v>
      </c>
      <c r="M24" s="101" t="s">
        <v>596</v>
      </c>
      <c r="S24" s="10"/>
      <c r="U24" s="10"/>
      <c r="V24" s="10"/>
    </row>
    <row r="25" spans="1:22" x14ac:dyDescent="0.2">
      <c r="A25" s="21" t="s">
        <v>490</v>
      </c>
      <c r="B25" s="20" t="s">
        <v>492</v>
      </c>
      <c r="C25" s="28" t="s">
        <v>491</v>
      </c>
      <c r="D25" s="28" t="s">
        <v>537</v>
      </c>
      <c r="E25" s="98">
        <v>45975</v>
      </c>
      <c r="F25" s="74" t="s">
        <v>565</v>
      </c>
      <c r="G25" s="25" t="s">
        <v>529</v>
      </c>
      <c r="H25" s="26">
        <v>59683</v>
      </c>
      <c r="I25" s="26">
        <v>25921016</v>
      </c>
      <c r="J25" s="26">
        <v>25921016</v>
      </c>
      <c r="K25" s="27">
        <v>0</v>
      </c>
      <c r="L25" s="134">
        <v>48121</v>
      </c>
      <c r="M25" s="101" t="s">
        <v>596</v>
      </c>
      <c r="S25" s="10"/>
      <c r="U25" s="10"/>
      <c r="V25" s="10"/>
    </row>
    <row r="26" spans="1:22" x14ac:dyDescent="0.2">
      <c r="A26" s="21" t="s">
        <v>486</v>
      </c>
      <c r="B26" s="20" t="s">
        <v>523</v>
      </c>
      <c r="C26" s="22" t="s">
        <v>487</v>
      </c>
      <c r="D26" s="22" t="s">
        <v>560</v>
      </c>
      <c r="E26" s="112">
        <v>46010</v>
      </c>
      <c r="F26" s="74" t="s">
        <v>569</v>
      </c>
      <c r="G26" s="25">
        <v>45204</v>
      </c>
      <c r="H26" s="26">
        <v>51325</v>
      </c>
      <c r="I26" s="26">
        <v>21250948</v>
      </c>
      <c r="J26" s="26">
        <v>27461300</v>
      </c>
      <c r="K26" s="27">
        <v>26887658</v>
      </c>
      <c r="L26" s="134">
        <v>45884</v>
      </c>
      <c r="M26" s="101" t="s">
        <v>600</v>
      </c>
      <c r="S26" s="10"/>
      <c r="U26" s="10"/>
      <c r="V26" s="10"/>
    </row>
    <row r="27" spans="1:22" x14ac:dyDescent="0.2">
      <c r="A27" s="21" t="s">
        <v>501</v>
      </c>
      <c r="B27" s="20" t="s">
        <v>524</v>
      </c>
      <c r="C27" s="28" t="s">
        <v>502</v>
      </c>
      <c r="D27" s="28" t="s">
        <v>561</v>
      </c>
      <c r="E27" s="98">
        <v>46009</v>
      </c>
      <c r="F27" s="74" t="s">
        <v>566</v>
      </c>
      <c r="G27" s="25">
        <v>45594</v>
      </c>
      <c r="H27" s="26">
        <v>61085</v>
      </c>
      <c r="I27" s="26">
        <v>39840570</v>
      </c>
      <c r="J27" s="26">
        <v>50431532</v>
      </c>
      <c r="K27" s="27">
        <v>16493139</v>
      </c>
      <c r="L27" s="134">
        <v>46595</v>
      </c>
      <c r="M27" s="101" t="s">
        <v>596</v>
      </c>
      <c r="O27" s="5"/>
      <c r="P27" s="6"/>
      <c r="Q27" s="4"/>
      <c r="S27" s="5"/>
      <c r="T27" s="8"/>
      <c r="U27" s="3"/>
    </row>
    <row r="28" spans="1:22" x14ac:dyDescent="0.2">
      <c r="A28" s="18" t="s">
        <v>573</v>
      </c>
      <c r="B28" s="20" t="s">
        <v>574</v>
      </c>
      <c r="C28" s="22" t="s">
        <v>576</v>
      </c>
      <c r="D28" s="28" t="s">
        <v>575</v>
      </c>
      <c r="E28" s="98">
        <v>46013</v>
      </c>
      <c r="F28" s="74" t="s">
        <v>577</v>
      </c>
      <c r="G28" s="25" t="s">
        <v>529</v>
      </c>
      <c r="H28" s="26">
        <v>52000</v>
      </c>
      <c r="I28" s="26">
        <v>34911497</v>
      </c>
      <c r="J28" s="26">
        <v>34911497</v>
      </c>
      <c r="K28" s="27">
        <v>0</v>
      </c>
      <c r="L28" s="134">
        <v>47088</v>
      </c>
      <c r="M28" s="101" t="s">
        <v>600</v>
      </c>
    </row>
    <row r="29" spans="1:22" x14ac:dyDescent="0.2">
      <c r="G29" s="13"/>
      <c r="H29" s="19"/>
      <c r="I29" s="19"/>
      <c r="J29" s="19"/>
      <c r="L29" s="13"/>
    </row>
    <row r="30" spans="1:22" x14ac:dyDescent="0.2">
      <c r="A30" s="18" t="s">
        <v>14</v>
      </c>
      <c r="G30" s="13"/>
      <c r="H30" s="19"/>
      <c r="I30" s="19"/>
      <c r="J30" s="19"/>
      <c r="L30" s="13"/>
    </row>
    <row r="31" spans="1:22" x14ac:dyDescent="0.2">
      <c r="A31" s="1"/>
      <c r="G31" s="13"/>
      <c r="H31" s="19"/>
      <c r="I31" s="19"/>
      <c r="J31" s="19"/>
      <c r="L31" s="13"/>
    </row>
    <row r="32" spans="1:22" ht="13.5" thickBot="1" x14ac:dyDescent="0.25">
      <c r="O32" s="5"/>
      <c r="P32" s="6"/>
      <c r="Q32" s="4"/>
      <c r="S32" s="5"/>
      <c r="T32" s="8"/>
      <c r="U32" s="9"/>
    </row>
    <row r="33" spans="1:22" ht="18.75" thickBot="1" x14ac:dyDescent="0.25">
      <c r="A33" s="129" t="s">
        <v>113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33"/>
      <c r="O33" s="5"/>
      <c r="P33" s="6"/>
      <c r="Q33" s="4"/>
      <c r="S33" s="5"/>
      <c r="T33" s="8"/>
      <c r="U33" s="3"/>
    </row>
    <row r="34" spans="1:22" x14ac:dyDescent="0.2">
      <c r="A34" s="33"/>
      <c r="B34" s="33"/>
      <c r="C34" s="33"/>
      <c r="D34" s="33"/>
      <c r="E34" s="55"/>
      <c r="F34" s="33"/>
      <c r="G34" s="33"/>
      <c r="H34" s="33"/>
      <c r="I34" s="33"/>
      <c r="J34" s="33"/>
      <c r="K34" s="33"/>
      <c r="L34" s="33"/>
      <c r="M34" s="33"/>
      <c r="O34" s="5"/>
      <c r="P34" s="6"/>
      <c r="Q34" s="4"/>
      <c r="S34" s="5"/>
      <c r="T34" s="8"/>
      <c r="U34" s="3"/>
    </row>
    <row r="35" spans="1:22" x14ac:dyDescent="0.2">
      <c r="A35" s="40" t="s">
        <v>0</v>
      </c>
      <c r="B35" s="41" t="s">
        <v>1</v>
      </c>
      <c r="C35" s="65" t="s">
        <v>20</v>
      </c>
      <c r="D35" s="2" t="s">
        <v>21</v>
      </c>
      <c r="E35" s="55" t="s">
        <v>109</v>
      </c>
      <c r="F35" s="34" t="s">
        <v>114</v>
      </c>
      <c r="G35" s="33"/>
      <c r="H35" s="42" t="s">
        <v>9</v>
      </c>
      <c r="I35" s="42"/>
      <c r="J35" s="42"/>
      <c r="K35" s="33"/>
      <c r="L35" s="41" t="s">
        <v>2</v>
      </c>
      <c r="M35" s="33"/>
      <c r="O35" s="5"/>
      <c r="P35" s="6"/>
      <c r="Q35" s="4"/>
      <c r="S35" s="5"/>
      <c r="T35" s="8"/>
      <c r="U35" s="3"/>
    </row>
    <row r="36" spans="1:22" x14ac:dyDescent="0.2">
      <c r="A36" s="43" t="s">
        <v>3</v>
      </c>
      <c r="B36" s="44" t="s">
        <v>4</v>
      </c>
      <c r="C36" s="66" t="s">
        <v>5</v>
      </c>
      <c r="D36" s="17" t="s">
        <v>536</v>
      </c>
      <c r="E36" s="56" t="s">
        <v>110</v>
      </c>
      <c r="F36" s="44" t="s">
        <v>115</v>
      </c>
      <c r="G36" s="44" t="s">
        <v>6</v>
      </c>
      <c r="H36" s="45" t="s">
        <v>8</v>
      </c>
      <c r="I36" s="45"/>
      <c r="J36" s="45"/>
      <c r="K36" s="46" t="s">
        <v>11</v>
      </c>
      <c r="L36" s="44" t="s">
        <v>7</v>
      </c>
      <c r="M36" s="33"/>
      <c r="O36" s="5"/>
      <c r="P36" s="6"/>
      <c r="Q36" s="4"/>
      <c r="S36" s="5"/>
      <c r="T36" s="8"/>
      <c r="U36" s="3"/>
    </row>
    <row r="37" spans="1:22" x14ac:dyDescent="0.2">
      <c r="A37" s="47" t="s">
        <v>116</v>
      </c>
      <c r="B37" s="48" t="s">
        <v>117</v>
      </c>
      <c r="C37" s="67" t="s">
        <v>118</v>
      </c>
      <c r="D37" s="33"/>
      <c r="E37" s="36">
        <v>39234</v>
      </c>
      <c r="F37" s="51" t="s">
        <v>119</v>
      </c>
      <c r="G37" s="35">
        <v>38580</v>
      </c>
      <c r="H37" s="37">
        <v>45000</v>
      </c>
      <c r="I37" s="37"/>
      <c r="J37" s="37"/>
      <c r="K37" s="38">
        <v>9796387</v>
      </c>
      <c r="L37" s="135">
        <v>39083</v>
      </c>
      <c r="M37" s="33"/>
    </row>
    <row r="38" spans="1:22" s="30" customFormat="1" x14ac:dyDescent="0.2">
      <c r="A38" s="109" t="s">
        <v>437</v>
      </c>
      <c r="B38" s="110" t="s">
        <v>479</v>
      </c>
      <c r="C38" s="111" t="s">
        <v>438</v>
      </c>
      <c r="D38" s="111"/>
      <c r="E38" s="112"/>
      <c r="F38" s="113"/>
      <c r="G38" s="114">
        <v>43307</v>
      </c>
      <c r="H38" s="115">
        <v>68000</v>
      </c>
      <c r="I38" s="115"/>
      <c r="J38" s="115"/>
      <c r="K38" s="116">
        <v>32893674</v>
      </c>
      <c r="L38" s="140">
        <v>44470</v>
      </c>
    </row>
    <row r="39" spans="1:22" s="30" customFormat="1" x14ac:dyDescent="0.2">
      <c r="A39" s="101" t="s">
        <v>18</v>
      </c>
      <c r="B39" s="102" t="s">
        <v>59</v>
      </c>
      <c r="C39" s="103" t="s">
        <v>26</v>
      </c>
      <c r="D39" s="103" t="s">
        <v>77</v>
      </c>
      <c r="E39" s="104">
        <v>42762</v>
      </c>
      <c r="F39" s="105" t="s">
        <v>382</v>
      </c>
      <c r="G39" s="106">
        <v>41696</v>
      </c>
      <c r="H39" s="107">
        <v>53591</v>
      </c>
      <c r="I39" s="107"/>
      <c r="J39" s="107"/>
      <c r="K39" s="108">
        <v>19128242</v>
      </c>
      <c r="L39" s="141">
        <v>42438</v>
      </c>
    </row>
    <row r="40" spans="1:22" x14ac:dyDescent="0.2">
      <c r="A40" s="47" t="s">
        <v>120</v>
      </c>
      <c r="B40" s="48" t="s">
        <v>121</v>
      </c>
      <c r="C40" s="67" t="s">
        <v>122</v>
      </c>
      <c r="D40" s="49"/>
      <c r="E40" s="50">
        <v>39261</v>
      </c>
      <c r="F40" s="51" t="s">
        <v>123</v>
      </c>
      <c r="G40" s="35">
        <v>38482</v>
      </c>
      <c r="H40" s="37">
        <v>82617</v>
      </c>
      <c r="I40" s="37"/>
      <c r="J40" s="37"/>
      <c r="K40" s="38">
        <v>9028500</v>
      </c>
      <c r="L40" s="135">
        <v>39083</v>
      </c>
      <c r="M40" s="33"/>
    </row>
    <row r="41" spans="1:22" x14ac:dyDescent="0.2">
      <c r="A41" s="29" t="s">
        <v>35</v>
      </c>
      <c r="B41" s="20" t="s">
        <v>60</v>
      </c>
      <c r="C41" s="28" t="s">
        <v>27</v>
      </c>
      <c r="D41" s="28" t="s">
        <v>78</v>
      </c>
      <c r="E41" s="98"/>
      <c r="F41" s="73" t="s">
        <v>383</v>
      </c>
      <c r="G41" s="24">
        <v>41451</v>
      </c>
      <c r="H41" s="31">
        <v>69914</v>
      </c>
      <c r="I41" s="31"/>
      <c r="J41" s="31"/>
      <c r="K41" s="32">
        <v>23395817</v>
      </c>
      <c r="L41" s="142">
        <v>42216</v>
      </c>
      <c r="S41" s="10"/>
      <c r="U41" s="10"/>
      <c r="V41" s="10"/>
    </row>
    <row r="42" spans="1:22" x14ac:dyDescent="0.2">
      <c r="A42" s="47" t="s">
        <v>124</v>
      </c>
      <c r="B42" s="48" t="s">
        <v>125</v>
      </c>
      <c r="C42" s="67" t="s">
        <v>126</v>
      </c>
      <c r="D42" s="49"/>
      <c r="E42" s="50">
        <v>39993</v>
      </c>
      <c r="F42" s="51" t="s">
        <v>127</v>
      </c>
      <c r="G42" s="35">
        <v>39240</v>
      </c>
      <c r="H42" s="37">
        <v>64238</v>
      </c>
      <c r="I42" s="37"/>
      <c r="J42" s="37"/>
      <c r="K42" s="38">
        <v>27400609</v>
      </c>
      <c r="L42" s="135">
        <v>39805</v>
      </c>
      <c r="M42" s="33"/>
    </row>
    <row r="43" spans="1:22" x14ac:dyDescent="0.2">
      <c r="A43" s="47" t="s">
        <v>128</v>
      </c>
      <c r="B43" s="48" t="s">
        <v>129</v>
      </c>
      <c r="C43" s="67" t="s">
        <v>130</v>
      </c>
      <c r="D43" s="49"/>
      <c r="E43" s="50">
        <v>39265</v>
      </c>
      <c r="F43" s="51" t="s">
        <v>131</v>
      </c>
      <c r="G43" s="35">
        <v>38504</v>
      </c>
      <c r="H43" s="37">
        <v>47455</v>
      </c>
      <c r="I43" s="37"/>
      <c r="J43" s="37"/>
      <c r="K43" s="38">
        <v>12819681</v>
      </c>
      <c r="L43" s="135">
        <v>39142</v>
      </c>
      <c r="M43" s="33"/>
    </row>
    <row r="44" spans="1:22" x14ac:dyDescent="0.2">
      <c r="A44" s="47" t="s">
        <v>418</v>
      </c>
      <c r="B44" s="48" t="s">
        <v>403</v>
      </c>
      <c r="C44" s="84">
        <v>20081223</v>
      </c>
      <c r="D44" s="49"/>
      <c r="E44" s="50">
        <v>41624</v>
      </c>
      <c r="F44" s="91" t="s">
        <v>404</v>
      </c>
      <c r="G44" s="35">
        <v>40299</v>
      </c>
      <c r="H44" s="37">
        <v>72885</v>
      </c>
      <c r="I44" s="37"/>
      <c r="J44" s="37"/>
      <c r="K44" s="38">
        <v>17268350</v>
      </c>
      <c r="L44" s="135">
        <v>41183</v>
      </c>
      <c r="M44" s="33"/>
    </row>
    <row r="45" spans="1:22" x14ac:dyDescent="0.2">
      <c r="A45" s="47" t="s">
        <v>132</v>
      </c>
      <c r="B45" s="48" t="s">
        <v>133</v>
      </c>
      <c r="C45" s="67" t="s">
        <v>134</v>
      </c>
      <c r="D45" s="49"/>
      <c r="E45" s="50">
        <v>39818</v>
      </c>
      <c r="F45" s="51" t="s">
        <v>135</v>
      </c>
      <c r="G45" s="35">
        <v>39264</v>
      </c>
      <c r="H45" s="37">
        <v>11000</v>
      </c>
      <c r="I45" s="37"/>
      <c r="J45" s="37"/>
      <c r="K45" s="38">
        <v>2493000</v>
      </c>
      <c r="L45" s="135">
        <v>39600</v>
      </c>
      <c r="M45" s="35"/>
    </row>
    <row r="46" spans="1:22" x14ac:dyDescent="0.2">
      <c r="A46" s="29" t="s">
        <v>51</v>
      </c>
      <c r="B46" s="20" t="s">
        <v>439</v>
      </c>
      <c r="C46" s="28" t="s">
        <v>52</v>
      </c>
      <c r="D46" s="28" t="s">
        <v>79</v>
      </c>
      <c r="E46" s="98">
        <v>42762</v>
      </c>
      <c r="F46" s="74" t="s">
        <v>384</v>
      </c>
      <c r="G46" s="24">
        <v>43201</v>
      </c>
      <c r="H46" s="31">
        <v>76140</v>
      </c>
      <c r="I46" s="31"/>
      <c r="J46" s="31"/>
      <c r="K46" s="32">
        <v>37078060</v>
      </c>
      <c r="L46" s="142">
        <v>44127</v>
      </c>
      <c r="S46" s="10"/>
      <c r="U46" s="10"/>
      <c r="V46" s="10"/>
    </row>
    <row r="47" spans="1:22" x14ac:dyDescent="0.2">
      <c r="A47" s="58" t="s">
        <v>136</v>
      </c>
      <c r="B47" s="57" t="s">
        <v>137</v>
      </c>
      <c r="C47" s="68" t="s">
        <v>138</v>
      </c>
      <c r="D47" s="49"/>
      <c r="E47" s="50">
        <v>40343</v>
      </c>
      <c r="F47" s="59" t="s">
        <v>139</v>
      </c>
      <c r="G47" s="60">
        <v>39568</v>
      </c>
      <c r="H47" s="61">
        <v>53400</v>
      </c>
      <c r="I47" s="61"/>
      <c r="J47" s="61"/>
      <c r="K47" s="62">
        <v>19797500</v>
      </c>
      <c r="L47" s="136">
        <v>40088</v>
      </c>
      <c r="M47" s="35"/>
    </row>
    <row r="48" spans="1:22" x14ac:dyDescent="0.2">
      <c r="A48" s="29" t="s">
        <v>469</v>
      </c>
      <c r="B48" s="20" t="s">
        <v>463</v>
      </c>
      <c r="C48" s="28" t="s">
        <v>464</v>
      </c>
      <c r="D48" s="28"/>
      <c r="E48" s="98"/>
      <c r="F48" s="74"/>
      <c r="G48" s="24"/>
      <c r="H48" s="31">
        <v>66101</v>
      </c>
      <c r="I48" s="31"/>
      <c r="J48" s="31"/>
      <c r="K48" s="32">
        <v>0</v>
      </c>
      <c r="L48" s="142">
        <v>44562</v>
      </c>
      <c r="S48" s="10"/>
      <c r="U48" s="10"/>
      <c r="V48" s="10"/>
    </row>
    <row r="49" spans="1:22" x14ac:dyDescent="0.2">
      <c r="A49" s="47" t="s">
        <v>140</v>
      </c>
      <c r="B49" s="48" t="s">
        <v>141</v>
      </c>
      <c r="C49" s="67" t="s">
        <v>142</v>
      </c>
      <c r="D49" s="49"/>
      <c r="E49" s="50">
        <v>39813</v>
      </c>
      <c r="F49" s="51" t="s">
        <v>143</v>
      </c>
      <c r="G49" s="35">
        <v>39428</v>
      </c>
      <c r="H49" s="37" t="s">
        <v>144</v>
      </c>
      <c r="I49" s="37"/>
      <c r="J49" s="37"/>
      <c r="K49" s="38">
        <v>7313000</v>
      </c>
      <c r="L49" s="135">
        <v>40330</v>
      </c>
      <c r="M49" s="33"/>
    </row>
    <row r="50" spans="1:22" x14ac:dyDescent="0.2">
      <c r="A50" s="47" t="s">
        <v>145</v>
      </c>
      <c r="B50" s="48" t="s">
        <v>146</v>
      </c>
      <c r="C50" s="67" t="s">
        <v>147</v>
      </c>
      <c r="D50" s="49"/>
      <c r="E50" s="50">
        <v>39994</v>
      </c>
      <c r="F50" s="51" t="s">
        <v>148</v>
      </c>
      <c r="G50" s="35">
        <v>39187</v>
      </c>
      <c r="H50" s="37">
        <v>69995</v>
      </c>
      <c r="I50" s="37"/>
      <c r="J50" s="37"/>
      <c r="K50" s="38">
        <v>22787092</v>
      </c>
      <c r="L50" s="135">
        <v>39878</v>
      </c>
      <c r="M50" s="33"/>
    </row>
    <row r="51" spans="1:22" x14ac:dyDescent="0.2">
      <c r="A51" s="29" t="s">
        <v>47</v>
      </c>
      <c r="B51" s="20" t="s">
        <v>61</v>
      </c>
      <c r="C51" s="28" t="s">
        <v>48</v>
      </c>
      <c r="D51" s="28" t="s">
        <v>80</v>
      </c>
      <c r="E51" s="98">
        <v>42762</v>
      </c>
      <c r="F51" s="74" t="s">
        <v>385</v>
      </c>
      <c r="G51" s="24">
        <v>42094</v>
      </c>
      <c r="H51" s="31">
        <v>69900</v>
      </c>
      <c r="I51" s="31"/>
      <c r="J51" s="31"/>
      <c r="K51" s="32">
        <v>25183412</v>
      </c>
      <c r="L51" s="142">
        <v>42846</v>
      </c>
      <c r="S51" s="10"/>
      <c r="U51" s="10"/>
      <c r="V51" s="10"/>
    </row>
    <row r="52" spans="1:22" x14ac:dyDescent="0.2">
      <c r="A52" s="47" t="s">
        <v>149</v>
      </c>
      <c r="B52" s="48" t="s">
        <v>150</v>
      </c>
      <c r="C52" s="67" t="s">
        <v>151</v>
      </c>
      <c r="D52" s="51"/>
      <c r="E52" s="53">
        <v>38720</v>
      </c>
      <c r="F52" s="51" t="s">
        <v>152</v>
      </c>
      <c r="G52" s="35">
        <v>38139</v>
      </c>
      <c r="H52" s="37">
        <v>63334</v>
      </c>
      <c r="I52" s="37"/>
      <c r="J52" s="37"/>
      <c r="K52" s="38">
        <v>12366000</v>
      </c>
      <c r="L52" s="135">
        <v>38626</v>
      </c>
      <c r="M52" s="33"/>
    </row>
    <row r="53" spans="1:22" x14ac:dyDescent="0.2">
      <c r="A53" s="47" t="s">
        <v>153</v>
      </c>
      <c r="B53" s="48" t="s">
        <v>154</v>
      </c>
      <c r="C53" s="67" t="s">
        <v>155</v>
      </c>
      <c r="D53" s="49"/>
      <c r="E53" s="50">
        <v>39629</v>
      </c>
      <c r="F53" s="51" t="s">
        <v>156</v>
      </c>
      <c r="G53" s="35">
        <v>38899</v>
      </c>
      <c r="H53" s="37">
        <v>27345</v>
      </c>
      <c r="I53" s="37"/>
      <c r="J53" s="37"/>
      <c r="K53" s="38">
        <v>7832070</v>
      </c>
      <c r="L53" s="135">
        <v>39508</v>
      </c>
      <c r="M53" s="33"/>
    </row>
    <row r="54" spans="1:22" x14ac:dyDescent="0.2">
      <c r="A54" s="47" t="s">
        <v>157</v>
      </c>
      <c r="B54" s="48" t="s">
        <v>158</v>
      </c>
      <c r="C54" s="67" t="s">
        <v>159</v>
      </c>
      <c r="D54" s="49"/>
      <c r="E54" s="50">
        <v>39994</v>
      </c>
      <c r="F54" s="51" t="s">
        <v>160</v>
      </c>
      <c r="G54" s="35">
        <v>39387</v>
      </c>
      <c r="H54" s="37">
        <v>68542</v>
      </c>
      <c r="I54" s="37"/>
      <c r="J54" s="37"/>
      <c r="K54" s="38">
        <v>20470000</v>
      </c>
      <c r="L54" s="135">
        <v>39904</v>
      </c>
      <c r="M54" s="33"/>
    </row>
    <row r="55" spans="1:22" x14ac:dyDescent="0.2">
      <c r="A55" s="21" t="s">
        <v>19</v>
      </c>
      <c r="B55" s="20" t="s">
        <v>62</v>
      </c>
      <c r="C55" s="28" t="s">
        <v>28</v>
      </c>
      <c r="D55" s="28" t="s">
        <v>81</v>
      </c>
      <c r="E55" s="98"/>
      <c r="F55" s="74" t="s">
        <v>386</v>
      </c>
      <c r="G55" s="25">
        <v>41807</v>
      </c>
      <c r="H55" s="26">
        <v>69998</v>
      </c>
      <c r="I55" s="26"/>
      <c r="J55" s="26"/>
      <c r="K55" s="27">
        <v>27542511</v>
      </c>
      <c r="L55" s="137">
        <v>42544</v>
      </c>
      <c r="S55" s="10"/>
      <c r="U55" s="10"/>
      <c r="V55" s="10"/>
    </row>
    <row r="56" spans="1:22" x14ac:dyDescent="0.2">
      <c r="A56" s="21" t="s">
        <v>459</v>
      </c>
      <c r="B56" s="20" t="s">
        <v>520</v>
      </c>
      <c r="C56" s="28" t="s">
        <v>460</v>
      </c>
      <c r="D56" s="28" t="s">
        <v>544</v>
      </c>
      <c r="E56" s="98"/>
      <c r="F56" s="74"/>
      <c r="G56" s="25">
        <v>45020</v>
      </c>
      <c r="H56" s="26">
        <v>50000</v>
      </c>
      <c r="I56" s="26"/>
      <c r="J56" s="26"/>
      <c r="K56" s="27">
        <v>45227700</v>
      </c>
      <c r="L56" s="137">
        <v>45657</v>
      </c>
      <c r="S56" s="10"/>
      <c r="U56" s="10"/>
      <c r="V56" s="10"/>
    </row>
    <row r="57" spans="1:22" x14ac:dyDescent="0.2">
      <c r="A57" s="47" t="s">
        <v>161</v>
      </c>
      <c r="B57" s="48" t="s">
        <v>162</v>
      </c>
      <c r="C57" s="67" t="s">
        <v>163</v>
      </c>
      <c r="D57" s="49"/>
      <c r="E57" s="50">
        <v>38720</v>
      </c>
      <c r="F57" s="51" t="s">
        <v>164</v>
      </c>
      <c r="G57" s="35">
        <v>37956</v>
      </c>
      <c r="H57" s="37">
        <v>32883</v>
      </c>
      <c r="I57" s="37"/>
      <c r="J57" s="37"/>
      <c r="K57" s="38">
        <v>6578000</v>
      </c>
      <c r="L57" s="135">
        <v>38384</v>
      </c>
      <c r="M57" s="33"/>
    </row>
    <row r="58" spans="1:22" x14ac:dyDescent="0.2">
      <c r="A58" s="21" t="s">
        <v>41</v>
      </c>
      <c r="B58" s="20" t="s">
        <v>63</v>
      </c>
      <c r="C58" s="22" t="s">
        <v>29</v>
      </c>
      <c r="D58" s="22" t="s">
        <v>82</v>
      </c>
      <c r="E58" s="98">
        <v>42762</v>
      </c>
      <c r="F58" s="74" t="s">
        <v>387</v>
      </c>
      <c r="G58" s="25">
        <v>40862</v>
      </c>
      <c r="H58" s="26">
        <v>56468</v>
      </c>
      <c r="I58" s="26"/>
      <c r="J58" s="26"/>
      <c r="K58" s="27">
        <v>14320663</v>
      </c>
      <c r="L58" s="137">
        <v>41933</v>
      </c>
      <c r="S58" s="10"/>
      <c r="U58" s="10"/>
      <c r="V58" s="10"/>
    </row>
    <row r="59" spans="1:22" x14ac:dyDescent="0.2">
      <c r="A59" s="21" t="s">
        <v>57</v>
      </c>
      <c r="B59" s="20" t="s">
        <v>440</v>
      </c>
      <c r="C59" s="22" t="s">
        <v>58</v>
      </c>
      <c r="D59" s="22" t="s">
        <v>83</v>
      </c>
      <c r="E59" s="98">
        <v>42762</v>
      </c>
      <c r="F59" s="74" t="s">
        <v>388</v>
      </c>
      <c r="G59" s="25">
        <v>43160</v>
      </c>
      <c r="H59" s="26">
        <v>62478</v>
      </c>
      <c r="I59" s="26"/>
      <c r="J59" s="26"/>
      <c r="K59" s="27">
        <v>31945497</v>
      </c>
      <c r="L59" s="137">
        <v>43855</v>
      </c>
      <c r="S59" s="10"/>
      <c r="U59" s="10"/>
      <c r="V59" s="10"/>
    </row>
    <row r="60" spans="1:22" x14ac:dyDescent="0.2">
      <c r="A60" s="47" t="s">
        <v>165</v>
      </c>
      <c r="B60" s="48" t="s">
        <v>166</v>
      </c>
      <c r="C60" s="67" t="s">
        <v>167</v>
      </c>
      <c r="D60" s="49"/>
      <c r="E60" s="50">
        <v>39625</v>
      </c>
      <c r="F60" s="51" t="s">
        <v>168</v>
      </c>
      <c r="G60" s="35">
        <v>39022</v>
      </c>
      <c r="H60" s="37">
        <v>30083</v>
      </c>
      <c r="I60" s="37"/>
      <c r="J60" s="37"/>
      <c r="K60" s="38">
        <v>5136000</v>
      </c>
      <c r="L60" s="135">
        <v>39417</v>
      </c>
      <c r="M60" s="33"/>
    </row>
    <row r="61" spans="1:22" x14ac:dyDescent="0.2">
      <c r="A61" s="47" t="s">
        <v>169</v>
      </c>
      <c r="B61" s="48" t="s">
        <v>170</v>
      </c>
      <c r="C61" s="69" t="s">
        <v>171</v>
      </c>
      <c r="D61" s="49"/>
      <c r="E61" s="50">
        <v>39434</v>
      </c>
      <c r="F61" s="51" t="s">
        <v>172</v>
      </c>
      <c r="G61" s="35">
        <v>38826</v>
      </c>
      <c r="H61" s="37">
        <v>48037</v>
      </c>
      <c r="I61" s="37"/>
      <c r="J61" s="37"/>
      <c r="K61" s="38">
        <v>13260000</v>
      </c>
      <c r="L61" s="135">
        <v>39234</v>
      </c>
      <c r="M61" s="96" t="s">
        <v>173</v>
      </c>
    </row>
    <row r="62" spans="1:22" x14ac:dyDescent="0.2">
      <c r="A62" s="47" t="s">
        <v>174</v>
      </c>
      <c r="B62" s="54" t="s">
        <v>175</v>
      </c>
      <c r="C62" s="67" t="s">
        <v>176</v>
      </c>
      <c r="D62" s="49"/>
      <c r="E62" s="50"/>
      <c r="F62" s="51" t="s">
        <v>177</v>
      </c>
      <c r="G62" s="35">
        <v>38508</v>
      </c>
      <c r="H62" s="37">
        <v>66935</v>
      </c>
      <c r="I62" s="37"/>
      <c r="J62" s="37"/>
      <c r="K62" s="38">
        <v>8400000</v>
      </c>
      <c r="L62" s="135">
        <v>38968</v>
      </c>
      <c r="M62" s="96"/>
    </row>
    <row r="63" spans="1:22" x14ac:dyDescent="0.2">
      <c r="A63" s="47" t="s">
        <v>178</v>
      </c>
      <c r="B63" s="48" t="s">
        <v>179</v>
      </c>
      <c r="C63" s="69" t="s">
        <v>180</v>
      </c>
      <c r="D63" s="49"/>
      <c r="E63" s="50">
        <v>39965</v>
      </c>
      <c r="F63" s="51" t="s">
        <v>181</v>
      </c>
      <c r="G63" s="35">
        <v>39589</v>
      </c>
      <c r="H63" s="37">
        <v>22500</v>
      </c>
      <c r="I63" s="37"/>
      <c r="J63" s="37"/>
      <c r="K63" s="38">
        <v>4564500</v>
      </c>
      <c r="L63" s="135">
        <v>39948</v>
      </c>
      <c r="M63" s="33"/>
    </row>
    <row r="64" spans="1:22" x14ac:dyDescent="0.2">
      <c r="A64" s="21" t="s">
        <v>44</v>
      </c>
      <c r="B64" s="20" t="s">
        <v>64</v>
      </c>
      <c r="C64" s="22" t="s">
        <v>45</v>
      </c>
      <c r="D64" s="22" t="s">
        <v>84</v>
      </c>
      <c r="E64" s="98">
        <v>42762</v>
      </c>
      <c r="F64" s="74" t="s">
        <v>389</v>
      </c>
      <c r="G64" s="25">
        <v>42186</v>
      </c>
      <c r="H64" s="26">
        <v>66724</v>
      </c>
      <c r="I64" s="26"/>
      <c r="J64" s="26"/>
      <c r="K64" s="27">
        <v>14797184</v>
      </c>
      <c r="L64" s="137">
        <v>42725</v>
      </c>
      <c r="S64" s="10"/>
      <c r="U64" s="10"/>
      <c r="V64" s="10"/>
    </row>
    <row r="65" spans="1:22" x14ac:dyDescent="0.2">
      <c r="A65" s="58" t="s">
        <v>182</v>
      </c>
      <c r="B65" s="57" t="s">
        <v>183</v>
      </c>
      <c r="C65" s="70" t="s">
        <v>184</v>
      </c>
      <c r="D65" s="63"/>
      <c r="E65" s="63"/>
      <c r="F65" s="59" t="s">
        <v>185</v>
      </c>
      <c r="G65" s="60">
        <v>39953</v>
      </c>
      <c r="H65" s="61">
        <v>72241</v>
      </c>
      <c r="I65" s="61"/>
      <c r="J65" s="61"/>
      <c r="K65" s="62">
        <v>16589000</v>
      </c>
      <c r="L65" s="136">
        <v>40510</v>
      </c>
      <c r="M65" s="33"/>
    </row>
    <row r="66" spans="1:22" x14ac:dyDescent="0.2">
      <c r="A66" s="47" t="s">
        <v>186</v>
      </c>
      <c r="B66" s="48" t="s">
        <v>187</v>
      </c>
      <c r="C66" s="67" t="s">
        <v>188</v>
      </c>
      <c r="D66" s="49"/>
      <c r="E66" s="50">
        <v>38687</v>
      </c>
      <c r="F66" s="51" t="s">
        <v>189</v>
      </c>
      <c r="G66" s="35">
        <v>38139</v>
      </c>
      <c r="H66" s="37">
        <v>21000</v>
      </c>
      <c r="I66" s="37"/>
      <c r="J66" s="37"/>
      <c r="K66" s="38">
        <v>2854000</v>
      </c>
      <c r="L66" s="135">
        <v>38596</v>
      </c>
      <c r="M66" s="33"/>
    </row>
    <row r="67" spans="1:22" x14ac:dyDescent="0.2">
      <c r="A67" s="47" t="s">
        <v>190</v>
      </c>
      <c r="B67" s="48" t="s">
        <v>191</v>
      </c>
      <c r="C67" s="67" t="s">
        <v>192</v>
      </c>
      <c r="D67" s="49"/>
      <c r="E67" s="50">
        <v>38882</v>
      </c>
      <c r="F67" s="51" t="s">
        <v>193</v>
      </c>
      <c r="G67" s="35">
        <v>38231</v>
      </c>
      <c r="H67" s="37">
        <v>57600</v>
      </c>
      <c r="I67" s="37"/>
      <c r="J67" s="37"/>
      <c r="K67" s="38">
        <v>5833300</v>
      </c>
      <c r="L67" s="135">
        <v>38687</v>
      </c>
      <c r="M67" s="33"/>
    </row>
    <row r="68" spans="1:22" x14ac:dyDescent="0.2">
      <c r="A68" s="47" t="s">
        <v>194</v>
      </c>
      <c r="B68" s="48" t="s">
        <v>195</v>
      </c>
      <c r="C68" s="67" t="s">
        <v>196</v>
      </c>
      <c r="D68" s="49"/>
      <c r="E68" s="50">
        <v>39435</v>
      </c>
      <c r="F68" s="51" t="s">
        <v>197</v>
      </c>
      <c r="G68" s="35">
        <v>38838</v>
      </c>
      <c r="H68" s="37">
        <v>62735</v>
      </c>
      <c r="I68" s="37"/>
      <c r="J68" s="37"/>
      <c r="K68" s="38">
        <v>11858885</v>
      </c>
      <c r="L68" s="135">
        <v>39417</v>
      </c>
      <c r="M68" s="33"/>
    </row>
    <row r="69" spans="1:22" x14ac:dyDescent="0.2">
      <c r="A69" s="47" t="s">
        <v>198</v>
      </c>
      <c r="B69" s="48" t="s">
        <v>199</v>
      </c>
      <c r="C69" s="67" t="s">
        <v>200</v>
      </c>
      <c r="D69" s="49"/>
      <c r="E69" s="50">
        <v>39805</v>
      </c>
      <c r="F69" s="51" t="s">
        <v>201</v>
      </c>
      <c r="G69" s="35">
        <v>39114</v>
      </c>
      <c r="H69" s="37">
        <v>62614</v>
      </c>
      <c r="I69" s="37"/>
      <c r="J69" s="37"/>
      <c r="K69" s="38">
        <v>9097095</v>
      </c>
      <c r="L69" s="135">
        <v>39814</v>
      </c>
      <c r="M69" s="96" t="s">
        <v>173</v>
      </c>
    </row>
    <row r="70" spans="1:22" x14ac:dyDescent="0.2">
      <c r="A70" s="58" t="s">
        <v>202</v>
      </c>
      <c r="B70" s="57" t="s">
        <v>203</v>
      </c>
      <c r="C70" s="68" t="s">
        <v>204</v>
      </c>
      <c r="D70" s="49"/>
      <c r="E70" s="50">
        <v>40339</v>
      </c>
      <c r="F70" s="59" t="s">
        <v>205</v>
      </c>
      <c r="G70" s="60">
        <v>39722</v>
      </c>
      <c r="H70" s="61">
        <v>36393</v>
      </c>
      <c r="I70" s="61"/>
      <c r="J70" s="61"/>
      <c r="K70" s="62">
        <v>5534000</v>
      </c>
      <c r="L70" s="136">
        <v>40238</v>
      </c>
      <c r="M70" s="96"/>
    </row>
    <row r="71" spans="1:22" x14ac:dyDescent="0.2">
      <c r="A71" s="21" t="s">
        <v>40</v>
      </c>
      <c r="B71" s="20" t="s">
        <v>441</v>
      </c>
      <c r="C71" s="22" t="s">
        <v>46</v>
      </c>
      <c r="D71" s="28" t="s">
        <v>85</v>
      </c>
      <c r="E71" s="98">
        <v>42762</v>
      </c>
      <c r="F71" s="74" t="s">
        <v>390</v>
      </c>
      <c r="G71" s="25">
        <v>43279</v>
      </c>
      <c r="H71" s="26">
        <v>69910</v>
      </c>
      <c r="I71" s="26"/>
      <c r="J71" s="26"/>
      <c r="K71" s="27">
        <v>37042016</v>
      </c>
      <c r="L71" s="137">
        <v>44055</v>
      </c>
      <c r="S71" s="10"/>
      <c r="U71" s="10"/>
      <c r="V71" s="10"/>
    </row>
    <row r="72" spans="1:22" x14ac:dyDescent="0.2">
      <c r="A72" s="47" t="s">
        <v>12</v>
      </c>
      <c r="B72" s="48" t="s">
        <v>436</v>
      </c>
      <c r="C72" s="100">
        <v>20081221</v>
      </c>
      <c r="D72" s="49"/>
      <c r="E72" s="50"/>
      <c r="F72" s="51"/>
      <c r="G72" s="35">
        <v>40750</v>
      </c>
      <c r="H72" s="37">
        <v>69350</v>
      </c>
      <c r="I72" s="37"/>
      <c r="J72" s="37"/>
      <c r="K72" s="38">
        <v>21019000</v>
      </c>
      <c r="L72" s="135">
        <v>42086</v>
      </c>
      <c r="M72" s="96"/>
    </row>
    <row r="73" spans="1:22" x14ac:dyDescent="0.2">
      <c r="A73" s="21" t="s">
        <v>442</v>
      </c>
      <c r="B73" s="20" t="s">
        <v>513</v>
      </c>
      <c r="C73" s="22" t="s">
        <v>443</v>
      </c>
      <c r="D73" s="28" t="s">
        <v>547</v>
      </c>
      <c r="E73" s="98"/>
      <c r="F73" s="74"/>
      <c r="G73" s="25">
        <v>44378</v>
      </c>
      <c r="H73" s="26">
        <v>70000</v>
      </c>
      <c r="I73" s="26"/>
      <c r="J73" s="26"/>
      <c r="K73" s="27">
        <v>38953620</v>
      </c>
      <c r="L73" s="137">
        <v>45643</v>
      </c>
      <c r="S73" s="10"/>
      <c r="U73" s="10"/>
      <c r="V73" s="10"/>
    </row>
    <row r="74" spans="1:22" x14ac:dyDescent="0.2">
      <c r="A74" s="47" t="s">
        <v>206</v>
      </c>
      <c r="B74" s="48" t="s">
        <v>207</v>
      </c>
      <c r="C74" s="67" t="s">
        <v>208</v>
      </c>
      <c r="D74" s="49"/>
      <c r="E74" s="50">
        <v>39262</v>
      </c>
      <c r="F74" s="51" t="s">
        <v>209</v>
      </c>
      <c r="G74" s="35">
        <v>38108</v>
      </c>
      <c r="H74" s="37">
        <v>85630</v>
      </c>
      <c r="I74" s="37"/>
      <c r="J74" s="37"/>
      <c r="K74" s="38">
        <v>18435674</v>
      </c>
      <c r="L74" s="135">
        <v>38991</v>
      </c>
      <c r="M74" s="33"/>
    </row>
    <row r="75" spans="1:22" x14ac:dyDescent="0.2">
      <c r="A75" s="47" t="s">
        <v>210</v>
      </c>
      <c r="B75" s="48" t="s">
        <v>211</v>
      </c>
      <c r="C75" s="67" t="s">
        <v>212</v>
      </c>
      <c r="D75" s="49"/>
      <c r="E75" s="50">
        <v>39994</v>
      </c>
      <c r="F75" s="51" t="s">
        <v>213</v>
      </c>
      <c r="G75" s="35">
        <v>39203</v>
      </c>
      <c r="H75" s="37">
        <v>100000</v>
      </c>
      <c r="I75" s="37"/>
      <c r="J75" s="37"/>
      <c r="K75" s="38">
        <v>32171000</v>
      </c>
      <c r="L75" s="135">
        <v>39794</v>
      </c>
      <c r="M75" s="33"/>
    </row>
    <row r="76" spans="1:22" x14ac:dyDescent="0.2">
      <c r="A76" s="47" t="s">
        <v>214</v>
      </c>
      <c r="B76" s="48" t="s">
        <v>215</v>
      </c>
      <c r="C76" s="67" t="s">
        <v>216</v>
      </c>
      <c r="D76" s="49"/>
      <c r="E76" s="50">
        <v>39263</v>
      </c>
      <c r="F76" s="51" t="s">
        <v>217</v>
      </c>
      <c r="G76" s="35">
        <v>38384</v>
      </c>
      <c r="H76" s="37">
        <v>71755</v>
      </c>
      <c r="I76" s="37"/>
      <c r="J76" s="37"/>
      <c r="K76" s="38">
        <v>15533000</v>
      </c>
      <c r="L76" s="135">
        <v>39264</v>
      </c>
      <c r="M76" s="33"/>
    </row>
    <row r="77" spans="1:22" x14ac:dyDescent="0.2">
      <c r="A77" s="21" t="s">
        <v>34</v>
      </c>
      <c r="B77" s="20" t="s">
        <v>65</v>
      </c>
      <c r="C77" s="28" t="s">
        <v>30</v>
      </c>
      <c r="D77" s="28" t="s">
        <v>86</v>
      </c>
      <c r="E77" s="98">
        <v>42762</v>
      </c>
      <c r="F77" s="74" t="s">
        <v>391</v>
      </c>
      <c r="G77" s="25">
        <v>41457</v>
      </c>
      <c r="H77" s="26">
        <v>70325</v>
      </c>
      <c r="I77" s="26"/>
      <c r="J77" s="26"/>
      <c r="K77" s="27">
        <v>31985608</v>
      </c>
      <c r="L77" s="137">
        <v>42186</v>
      </c>
      <c r="S77" s="10"/>
      <c r="U77" s="10"/>
      <c r="V77" s="10"/>
    </row>
    <row r="78" spans="1:22" x14ac:dyDescent="0.2">
      <c r="A78" s="47" t="s">
        <v>218</v>
      </c>
      <c r="B78" s="48" t="s">
        <v>219</v>
      </c>
      <c r="C78" s="67" t="s">
        <v>220</v>
      </c>
      <c r="D78" s="49"/>
      <c r="E78" s="50">
        <v>39434</v>
      </c>
      <c r="F78" s="51" t="s">
        <v>221</v>
      </c>
      <c r="G78" s="35">
        <v>39058</v>
      </c>
      <c r="H78" s="37">
        <v>45050</v>
      </c>
      <c r="I78" s="37"/>
      <c r="J78" s="37"/>
      <c r="K78" s="38">
        <v>3908000</v>
      </c>
      <c r="L78" s="135">
        <v>39412</v>
      </c>
      <c r="M78" s="33"/>
    </row>
    <row r="79" spans="1:22" x14ac:dyDescent="0.2">
      <c r="A79" s="47" t="s">
        <v>222</v>
      </c>
      <c r="B79" s="48" t="s">
        <v>223</v>
      </c>
      <c r="C79" s="67" t="s">
        <v>224</v>
      </c>
      <c r="D79" s="49"/>
      <c r="E79" s="53">
        <v>38504</v>
      </c>
      <c r="F79" s="51" t="s">
        <v>225</v>
      </c>
      <c r="G79" s="35">
        <v>37803</v>
      </c>
      <c r="H79" s="37">
        <v>31250</v>
      </c>
      <c r="I79" s="37"/>
      <c r="J79" s="37"/>
      <c r="K79" s="38">
        <v>7358200</v>
      </c>
      <c r="L79" s="135">
        <v>38504</v>
      </c>
      <c r="M79" s="33"/>
    </row>
    <row r="80" spans="1:22" x14ac:dyDescent="0.2">
      <c r="A80" s="76" t="s">
        <v>226</v>
      </c>
      <c r="B80" s="75" t="s">
        <v>227</v>
      </c>
      <c r="C80" s="77" t="s">
        <v>228</v>
      </c>
      <c r="D80" s="83"/>
      <c r="E80" s="83"/>
      <c r="F80" s="78" t="s">
        <v>229</v>
      </c>
      <c r="G80" s="79">
        <v>39961</v>
      </c>
      <c r="H80" s="80">
        <v>80039</v>
      </c>
      <c r="I80" s="80"/>
      <c r="J80" s="80"/>
      <c r="K80" s="81">
        <v>23004000</v>
      </c>
      <c r="L80" s="138">
        <v>40607</v>
      </c>
      <c r="M80" s="71"/>
    </row>
    <row r="81" spans="1:22" x14ac:dyDescent="0.2">
      <c r="A81" s="47" t="s">
        <v>230</v>
      </c>
      <c r="B81" s="48" t="s">
        <v>231</v>
      </c>
      <c r="C81" s="67" t="s">
        <v>232</v>
      </c>
      <c r="D81" s="49"/>
      <c r="E81" s="50"/>
      <c r="F81" s="51" t="s">
        <v>233</v>
      </c>
      <c r="G81" s="35">
        <v>38504</v>
      </c>
      <c r="H81" s="37">
        <v>76000</v>
      </c>
      <c r="I81" s="37"/>
      <c r="J81" s="37"/>
      <c r="K81" s="38">
        <v>20689000</v>
      </c>
      <c r="L81" s="135">
        <v>39082</v>
      </c>
      <c r="M81" s="33"/>
    </row>
    <row r="82" spans="1:22" x14ac:dyDescent="0.2">
      <c r="A82" s="21" t="s">
        <v>17</v>
      </c>
      <c r="B82" s="20" t="s">
        <v>66</v>
      </c>
      <c r="C82" s="28" t="s">
        <v>22</v>
      </c>
      <c r="D82" s="28" t="s">
        <v>101</v>
      </c>
      <c r="E82" s="98"/>
      <c r="F82" s="74" t="s">
        <v>431</v>
      </c>
      <c r="G82" s="25">
        <v>40702</v>
      </c>
      <c r="H82" s="26">
        <v>60900</v>
      </c>
      <c r="I82" s="26"/>
      <c r="J82" s="26"/>
      <c r="K82" s="27">
        <v>14093353</v>
      </c>
      <c r="L82" s="137">
        <v>42522</v>
      </c>
      <c r="S82" s="10"/>
      <c r="U82" s="10"/>
      <c r="V82" s="10"/>
    </row>
    <row r="83" spans="1:22" x14ac:dyDescent="0.2">
      <c r="A83" s="21" t="s">
        <v>15</v>
      </c>
      <c r="B83" s="20" t="s">
        <v>67</v>
      </c>
      <c r="C83" s="28" t="s">
        <v>31</v>
      </c>
      <c r="D83" s="28" t="s">
        <v>102</v>
      </c>
      <c r="E83" s="98">
        <v>42762</v>
      </c>
      <c r="F83" s="74" t="s">
        <v>392</v>
      </c>
      <c r="G83" s="25">
        <v>41676</v>
      </c>
      <c r="H83" s="26">
        <v>76684</v>
      </c>
      <c r="I83" s="26"/>
      <c r="J83" s="26"/>
      <c r="K83" s="27">
        <v>22094384</v>
      </c>
      <c r="L83" s="137">
        <v>42825</v>
      </c>
      <c r="S83" s="10"/>
      <c r="U83" s="10"/>
      <c r="V83" s="10"/>
    </row>
    <row r="84" spans="1:22" x14ac:dyDescent="0.2">
      <c r="A84" s="21" t="s">
        <v>55</v>
      </c>
      <c r="B84" s="20" t="s">
        <v>444</v>
      </c>
      <c r="C84" s="28" t="s">
        <v>56</v>
      </c>
      <c r="D84" s="28" t="s">
        <v>87</v>
      </c>
      <c r="E84" s="98">
        <v>42762</v>
      </c>
      <c r="F84" s="74" t="s">
        <v>393</v>
      </c>
      <c r="G84" s="25">
        <v>43181</v>
      </c>
      <c r="H84" s="26">
        <v>46746</v>
      </c>
      <c r="I84" s="26"/>
      <c r="J84" s="26"/>
      <c r="K84" s="27">
        <v>20060592</v>
      </c>
      <c r="L84" s="137">
        <v>43836</v>
      </c>
      <c r="S84" s="10"/>
      <c r="U84" s="10"/>
      <c r="V84" s="10"/>
    </row>
    <row r="85" spans="1:22" x14ac:dyDescent="0.2">
      <c r="A85" s="47" t="s">
        <v>234</v>
      </c>
      <c r="B85" s="48" t="s">
        <v>235</v>
      </c>
      <c r="C85" s="67" t="s">
        <v>236</v>
      </c>
      <c r="D85" s="49"/>
      <c r="E85" s="50">
        <v>38709</v>
      </c>
      <c r="F85" s="51" t="s">
        <v>237</v>
      </c>
      <c r="G85" s="35">
        <v>37712</v>
      </c>
      <c r="H85" s="37">
        <v>45306</v>
      </c>
      <c r="I85" s="37"/>
      <c r="J85" s="37"/>
      <c r="K85" s="38">
        <v>9283000</v>
      </c>
      <c r="L85" s="135">
        <v>38353</v>
      </c>
      <c r="M85" s="33"/>
    </row>
    <row r="86" spans="1:22" x14ac:dyDescent="0.2">
      <c r="A86" s="47" t="s">
        <v>426</v>
      </c>
      <c r="B86" s="48" t="s">
        <v>428</v>
      </c>
      <c r="C86" s="69" t="s">
        <v>427</v>
      </c>
      <c r="D86" s="49"/>
      <c r="E86" s="50">
        <v>40908</v>
      </c>
      <c r="F86" s="51" t="s">
        <v>430</v>
      </c>
      <c r="G86" s="35">
        <v>39995</v>
      </c>
      <c r="H86" s="37">
        <v>83500</v>
      </c>
      <c r="I86" s="37"/>
      <c r="J86" s="37"/>
      <c r="K86" s="38">
        <v>19405000</v>
      </c>
      <c r="L86" s="135">
        <v>40878</v>
      </c>
      <c r="M86" s="33"/>
    </row>
    <row r="87" spans="1:22" x14ac:dyDescent="0.2">
      <c r="A87" s="47" t="s">
        <v>238</v>
      </c>
      <c r="B87" s="48" t="s">
        <v>239</v>
      </c>
      <c r="C87" s="67" t="s">
        <v>240</v>
      </c>
      <c r="D87" s="49"/>
      <c r="E87" s="50">
        <v>39629</v>
      </c>
      <c r="F87" s="51" t="s">
        <v>241</v>
      </c>
      <c r="G87" s="35">
        <v>38917</v>
      </c>
      <c r="H87" s="37">
        <v>54000</v>
      </c>
      <c r="I87" s="37"/>
      <c r="J87" s="37"/>
      <c r="K87" s="38">
        <v>12148400</v>
      </c>
      <c r="L87" s="135">
        <v>39528</v>
      </c>
      <c r="M87" s="96"/>
    </row>
    <row r="88" spans="1:22" x14ac:dyDescent="0.2">
      <c r="A88" s="21" t="s">
        <v>105</v>
      </c>
      <c r="B88" s="20" t="s">
        <v>68</v>
      </c>
      <c r="C88" s="28" t="s">
        <v>23</v>
      </c>
      <c r="D88" s="28" t="s">
        <v>88</v>
      </c>
      <c r="E88" s="98">
        <v>42762</v>
      </c>
      <c r="F88" s="74" t="s">
        <v>394</v>
      </c>
      <c r="G88" s="25">
        <v>41091</v>
      </c>
      <c r="H88" s="26">
        <v>69203</v>
      </c>
      <c r="I88" s="26"/>
      <c r="J88" s="26"/>
      <c r="K88" s="27">
        <v>18497225</v>
      </c>
      <c r="L88" s="137">
        <v>44166</v>
      </c>
      <c r="S88" s="10"/>
      <c r="U88" s="10"/>
      <c r="V88" s="10"/>
    </row>
    <row r="89" spans="1:22" x14ac:dyDescent="0.2">
      <c r="A89" s="76" t="s">
        <v>242</v>
      </c>
      <c r="B89" s="75" t="s">
        <v>243</v>
      </c>
      <c r="C89" s="82" t="s">
        <v>244</v>
      </c>
      <c r="D89" s="82"/>
      <c r="E89" s="50">
        <v>41075</v>
      </c>
      <c r="F89" s="78" t="s">
        <v>245</v>
      </c>
      <c r="G89" s="79">
        <v>40022</v>
      </c>
      <c r="H89" s="80">
        <v>45052</v>
      </c>
      <c r="I89" s="80"/>
      <c r="J89" s="80"/>
      <c r="K89" s="81">
        <v>17804000</v>
      </c>
      <c r="L89" s="138">
        <v>40603</v>
      </c>
      <c r="M89" s="71"/>
    </row>
    <row r="90" spans="1:22" x14ac:dyDescent="0.2">
      <c r="A90" s="21" t="s">
        <v>445</v>
      </c>
      <c r="B90" s="20" t="s">
        <v>511</v>
      </c>
      <c r="C90" s="28" t="s">
        <v>446</v>
      </c>
      <c r="D90" s="28"/>
      <c r="E90" s="98"/>
      <c r="F90" s="74"/>
      <c r="G90" s="25">
        <v>44425</v>
      </c>
      <c r="H90" s="26">
        <v>54359</v>
      </c>
      <c r="I90" s="26"/>
      <c r="J90" s="26"/>
      <c r="K90" s="27">
        <v>23237000</v>
      </c>
      <c r="L90" s="137">
        <v>45716</v>
      </c>
      <c r="S90" s="10"/>
      <c r="U90" s="10"/>
      <c r="V90" s="10"/>
    </row>
    <row r="91" spans="1:22" x14ac:dyDescent="0.2">
      <c r="A91" s="21" t="s">
        <v>36</v>
      </c>
      <c r="B91" s="20" t="s">
        <v>69</v>
      </c>
      <c r="C91" s="28" t="s">
        <v>37</v>
      </c>
      <c r="D91" s="28" t="s">
        <v>89</v>
      </c>
      <c r="E91" s="98"/>
      <c r="F91" s="74" t="s">
        <v>395</v>
      </c>
      <c r="G91" s="25">
        <v>41426</v>
      </c>
      <c r="H91" s="26">
        <v>75322</v>
      </c>
      <c r="I91" s="26"/>
      <c r="J91" s="26"/>
      <c r="K91" s="27">
        <v>37553888</v>
      </c>
      <c r="L91" s="137">
        <v>43296</v>
      </c>
      <c r="S91" s="10"/>
      <c r="U91" s="10"/>
      <c r="V91" s="10"/>
    </row>
    <row r="92" spans="1:22" x14ac:dyDescent="0.2">
      <c r="A92" s="85" t="s">
        <v>419</v>
      </c>
      <c r="B92" s="86" t="s">
        <v>420</v>
      </c>
      <c r="C92" s="87" t="s">
        <v>405</v>
      </c>
      <c r="D92" s="87"/>
      <c r="E92" s="50">
        <v>41446</v>
      </c>
      <c r="F92" s="92" t="s">
        <v>406</v>
      </c>
      <c r="G92" s="88">
        <v>39508</v>
      </c>
      <c r="H92" s="89">
        <v>169000</v>
      </c>
      <c r="I92" s="89"/>
      <c r="J92" s="89"/>
      <c r="K92" s="90">
        <v>22437044</v>
      </c>
      <c r="L92" s="139">
        <v>41275</v>
      </c>
      <c r="M92" s="71"/>
    </row>
    <row r="93" spans="1:22" x14ac:dyDescent="0.2">
      <c r="A93" s="47" t="s">
        <v>246</v>
      </c>
      <c r="B93" s="48" t="s">
        <v>247</v>
      </c>
      <c r="C93" s="67" t="s">
        <v>248</v>
      </c>
      <c r="D93" s="49"/>
      <c r="E93" s="50">
        <v>39437</v>
      </c>
      <c r="F93" s="51" t="s">
        <v>249</v>
      </c>
      <c r="G93" s="35">
        <v>38687</v>
      </c>
      <c r="H93" s="37">
        <v>57598</v>
      </c>
      <c r="I93" s="37"/>
      <c r="J93" s="37"/>
      <c r="K93" s="38">
        <v>15041000</v>
      </c>
      <c r="L93" s="135">
        <v>39171</v>
      </c>
      <c r="M93" s="96" t="s">
        <v>10</v>
      </c>
    </row>
    <row r="94" spans="1:22" x14ac:dyDescent="0.2">
      <c r="A94" s="47" t="s">
        <v>461</v>
      </c>
      <c r="B94" s="20" t="s">
        <v>480</v>
      </c>
      <c r="C94" s="28" t="s">
        <v>462</v>
      </c>
      <c r="D94" s="28"/>
      <c r="E94" s="98"/>
      <c r="F94" s="74"/>
      <c r="G94" s="25">
        <v>44698</v>
      </c>
      <c r="H94" s="26">
        <v>16960</v>
      </c>
      <c r="I94" s="26"/>
      <c r="J94" s="26"/>
      <c r="K94" s="27">
        <v>9883000</v>
      </c>
      <c r="L94" s="137">
        <v>45555</v>
      </c>
      <c r="S94" s="10"/>
      <c r="U94" s="10"/>
      <c r="V94" s="10"/>
    </row>
    <row r="95" spans="1:22" x14ac:dyDescent="0.2">
      <c r="A95" s="58" t="s">
        <v>250</v>
      </c>
      <c r="B95" s="57" t="s">
        <v>251</v>
      </c>
      <c r="C95" s="68" t="s">
        <v>252</v>
      </c>
      <c r="D95" s="64"/>
      <c r="E95" s="64"/>
      <c r="F95" s="59" t="s">
        <v>253</v>
      </c>
      <c r="G95" s="60">
        <v>40118</v>
      </c>
      <c r="H95" s="61">
        <v>16523</v>
      </c>
      <c r="I95" s="61"/>
      <c r="J95" s="61"/>
      <c r="K95" s="62">
        <v>2888000</v>
      </c>
      <c r="L95" s="136">
        <v>40422</v>
      </c>
      <c r="M95" s="33"/>
    </row>
    <row r="96" spans="1:22" x14ac:dyDescent="0.2">
      <c r="A96" s="21" t="s">
        <v>38</v>
      </c>
      <c r="B96" s="20" t="s">
        <v>70</v>
      </c>
      <c r="C96" s="28" t="s">
        <v>39</v>
      </c>
      <c r="D96" s="28" t="s">
        <v>90</v>
      </c>
      <c r="E96" s="98">
        <v>42762</v>
      </c>
      <c r="F96" s="74" t="s">
        <v>396</v>
      </c>
      <c r="G96" s="25">
        <v>42156</v>
      </c>
      <c r="H96" s="26">
        <v>42311</v>
      </c>
      <c r="I96" s="26"/>
      <c r="J96" s="26"/>
      <c r="K96" s="27">
        <v>16982736</v>
      </c>
      <c r="L96" s="137">
        <v>42825</v>
      </c>
      <c r="S96" s="10"/>
      <c r="U96" s="10"/>
      <c r="V96" s="10"/>
    </row>
    <row r="97" spans="1:22" x14ac:dyDescent="0.2">
      <c r="A97" s="76" t="s">
        <v>254</v>
      </c>
      <c r="B97" s="75" t="s">
        <v>255</v>
      </c>
      <c r="C97" s="77" t="s">
        <v>256</v>
      </c>
      <c r="D97" s="83"/>
      <c r="E97" s="83"/>
      <c r="F97" s="78" t="s">
        <v>257</v>
      </c>
      <c r="G97" s="79">
        <v>40141</v>
      </c>
      <c r="H97" s="80">
        <v>62950</v>
      </c>
      <c r="I97" s="80"/>
      <c r="J97" s="80"/>
      <c r="K97" s="81">
        <v>26000000</v>
      </c>
      <c r="L97" s="138">
        <v>40623</v>
      </c>
      <c r="M97" s="71"/>
    </row>
    <row r="98" spans="1:22" x14ac:dyDescent="0.2">
      <c r="A98" s="47" t="s">
        <v>258</v>
      </c>
      <c r="B98" s="48" t="s">
        <v>259</v>
      </c>
      <c r="C98" s="67" t="s">
        <v>260</v>
      </c>
      <c r="D98" s="49"/>
      <c r="E98" s="50">
        <v>39805</v>
      </c>
      <c r="F98" s="51" t="s">
        <v>261</v>
      </c>
      <c r="G98" s="35">
        <v>39052</v>
      </c>
      <c r="H98" s="37">
        <v>35430</v>
      </c>
      <c r="I98" s="37"/>
      <c r="J98" s="37"/>
      <c r="K98" s="38">
        <v>8645000</v>
      </c>
      <c r="L98" s="135">
        <v>39539</v>
      </c>
      <c r="M98" s="33"/>
    </row>
    <row r="99" spans="1:22" x14ac:dyDescent="0.2">
      <c r="A99" s="47" t="s">
        <v>262</v>
      </c>
      <c r="B99" s="48" t="s">
        <v>263</v>
      </c>
      <c r="C99" s="67" t="s">
        <v>264</v>
      </c>
      <c r="D99" s="49"/>
      <c r="E99" s="50">
        <v>39265</v>
      </c>
      <c r="F99" s="51" t="s">
        <v>265</v>
      </c>
      <c r="G99" s="35">
        <v>38565</v>
      </c>
      <c r="H99" s="37">
        <v>57500</v>
      </c>
      <c r="I99" s="37"/>
      <c r="J99" s="37"/>
      <c r="K99" s="38">
        <v>16348000</v>
      </c>
      <c r="L99" s="135">
        <v>39114</v>
      </c>
      <c r="M99" s="33"/>
    </row>
    <row r="100" spans="1:22" x14ac:dyDescent="0.2">
      <c r="A100" s="47" t="s">
        <v>266</v>
      </c>
      <c r="B100" s="48" t="s">
        <v>267</v>
      </c>
      <c r="C100" s="67" t="s">
        <v>268</v>
      </c>
      <c r="D100" s="49"/>
      <c r="E100" s="50">
        <v>39988</v>
      </c>
      <c r="F100" s="51" t="s">
        <v>269</v>
      </c>
      <c r="G100" s="35">
        <v>39315</v>
      </c>
      <c r="H100" s="37">
        <v>57968</v>
      </c>
      <c r="I100" s="37"/>
      <c r="J100" s="37"/>
      <c r="K100" s="38">
        <v>10300000</v>
      </c>
      <c r="L100" s="135">
        <v>39920</v>
      </c>
      <c r="M100" s="33"/>
    </row>
    <row r="101" spans="1:22" x14ac:dyDescent="0.2">
      <c r="A101" s="47" t="s">
        <v>429</v>
      </c>
      <c r="B101" s="48"/>
      <c r="C101" s="84">
        <v>20081321</v>
      </c>
      <c r="D101" s="49"/>
      <c r="E101" s="50">
        <v>42177</v>
      </c>
      <c r="F101" s="51"/>
      <c r="G101" s="35">
        <v>39995</v>
      </c>
      <c r="H101" s="37">
        <v>75282</v>
      </c>
      <c r="I101" s="37"/>
      <c r="J101" s="37"/>
      <c r="K101" s="38">
        <v>17185209</v>
      </c>
      <c r="L101" s="135">
        <v>42130</v>
      </c>
      <c r="M101" s="33"/>
    </row>
    <row r="102" spans="1:22" x14ac:dyDescent="0.2">
      <c r="A102" s="47" t="s">
        <v>270</v>
      </c>
      <c r="B102" s="48" t="s">
        <v>271</v>
      </c>
      <c r="C102" s="67" t="s">
        <v>272</v>
      </c>
      <c r="D102" s="49"/>
      <c r="E102" s="50">
        <v>39437</v>
      </c>
      <c r="F102" s="51" t="s">
        <v>273</v>
      </c>
      <c r="G102" s="35">
        <v>38749</v>
      </c>
      <c r="H102" s="37">
        <v>45539</v>
      </c>
      <c r="I102" s="37"/>
      <c r="J102" s="37"/>
      <c r="K102" s="38">
        <v>4197600</v>
      </c>
      <c r="L102" s="135">
        <v>39349</v>
      </c>
      <c r="M102" s="33"/>
    </row>
    <row r="103" spans="1:22" x14ac:dyDescent="0.2">
      <c r="A103" s="47" t="s">
        <v>407</v>
      </c>
      <c r="B103" s="48" t="s">
        <v>421</v>
      </c>
      <c r="C103" s="84">
        <v>20042694</v>
      </c>
      <c r="D103" s="49"/>
      <c r="E103" s="50">
        <v>41624</v>
      </c>
      <c r="F103" s="91" t="s">
        <v>408</v>
      </c>
      <c r="G103" s="35">
        <v>40918</v>
      </c>
      <c r="H103" s="37">
        <v>80645</v>
      </c>
      <c r="I103" s="37"/>
      <c r="J103" s="37"/>
      <c r="K103" s="27">
        <v>23203000</v>
      </c>
      <c r="L103" s="135">
        <v>41274</v>
      </c>
      <c r="M103" s="33"/>
    </row>
    <row r="104" spans="1:22" x14ac:dyDescent="0.2">
      <c r="A104" s="21" t="s">
        <v>447</v>
      </c>
      <c r="B104" s="20" t="s">
        <v>481</v>
      </c>
      <c r="C104" s="28" t="s">
        <v>448</v>
      </c>
      <c r="D104" s="28"/>
      <c r="E104" s="98"/>
      <c r="F104" s="74"/>
      <c r="G104" s="25">
        <v>44068</v>
      </c>
      <c r="H104" s="26">
        <v>59972</v>
      </c>
      <c r="I104" s="26"/>
      <c r="J104" s="26"/>
      <c r="K104" s="27">
        <v>20210637</v>
      </c>
      <c r="L104" s="137">
        <v>45838</v>
      </c>
      <c r="S104" s="10"/>
      <c r="U104" s="10"/>
      <c r="V104" s="10"/>
    </row>
    <row r="105" spans="1:22" x14ac:dyDescent="0.2">
      <c r="A105" s="76" t="s">
        <v>274</v>
      </c>
      <c r="B105" s="75" t="s">
        <v>275</v>
      </c>
      <c r="C105" s="82" t="s">
        <v>276</v>
      </c>
      <c r="D105" s="82"/>
      <c r="E105" s="83"/>
      <c r="F105" s="78" t="s">
        <v>277</v>
      </c>
      <c r="G105" s="79">
        <v>39569</v>
      </c>
      <c r="H105" s="80">
        <v>61597</v>
      </c>
      <c r="I105" s="99"/>
      <c r="J105" s="99"/>
      <c r="K105" s="93">
        <v>17875000</v>
      </c>
      <c r="L105" s="138">
        <v>40374</v>
      </c>
      <c r="M105" s="72" t="s">
        <v>10</v>
      </c>
    </row>
    <row r="106" spans="1:22" x14ac:dyDescent="0.2">
      <c r="A106" s="47" t="s">
        <v>278</v>
      </c>
      <c r="B106" s="48" t="s">
        <v>279</v>
      </c>
      <c r="C106" s="67" t="s">
        <v>280</v>
      </c>
      <c r="D106" s="49"/>
      <c r="E106" s="50">
        <v>39262</v>
      </c>
      <c r="F106" s="51" t="s">
        <v>281</v>
      </c>
      <c r="G106" s="35">
        <v>38777</v>
      </c>
      <c r="H106" s="37">
        <v>7735</v>
      </c>
      <c r="I106" s="37"/>
      <c r="J106" s="37"/>
      <c r="K106" s="38">
        <v>2093980</v>
      </c>
      <c r="L106" s="135">
        <v>39142</v>
      </c>
      <c r="M106" s="33"/>
    </row>
    <row r="107" spans="1:22" x14ac:dyDescent="0.2">
      <c r="A107" s="47" t="s">
        <v>282</v>
      </c>
      <c r="B107" s="48" t="s">
        <v>162</v>
      </c>
      <c r="C107" s="67" t="s">
        <v>283</v>
      </c>
      <c r="D107" s="49"/>
      <c r="E107" s="50">
        <v>39629</v>
      </c>
      <c r="F107" s="51" t="s">
        <v>284</v>
      </c>
      <c r="G107" s="35">
        <v>39134</v>
      </c>
      <c r="H107" s="37">
        <v>16636</v>
      </c>
      <c r="I107" s="37"/>
      <c r="J107" s="37"/>
      <c r="K107" s="38">
        <v>4123900</v>
      </c>
      <c r="L107" s="135">
        <v>39576</v>
      </c>
      <c r="M107" s="33"/>
    </row>
    <row r="108" spans="1:22" x14ac:dyDescent="0.2">
      <c r="A108" s="21" t="s">
        <v>42</v>
      </c>
      <c r="B108" s="20" t="s">
        <v>71</v>
      </c>
      <c r="C108" s="28" t="s">
        <v>43</v>
      </c>
      <c r="D108" s="28" t="s">
        <v>91</v>
      </c>
      <c r="E108" s="98">
        <v>42762</v>
      </c>
      <c r="F108" s="74" t="s">
        <v>397</v>
      </c>
      <c r="G108" s="25">
        <v>42152</v>
      </c>
      <c r="H108" s="26">
        <v>63550</v>
      </c>
      <c r="I108" s="26"/>
      <c r="J108" s="26"/>
      <c r="K108" s="27">
        <v>14497111</v>
      </c>
      <c r="L108" s="137">
        <v>42796</v>
      </c>
      <c r="M108" s="7"/>
      <c r="S108" s="10"/>
      <c r="U108" s="10"/>
      <c r="V108" s="10"/>
    </row>
    <row r="109" spans="1:22" x14ac:dyDescent="0.2">
      <c r="A109" s="47" t="s">
        <v>285</v>
      </c>
      <c r="B109" s="48" t="s">
        <v>286</v>
      </c>
      <c r="C109" s="67" t="s">
        <v>287</v>
      </c>
      <c r="D109" s="49"/>
      <c r="E109" s="50">
        <v>39282</v>
      </c>
      <c r="F109" s="51" t="s">
        <v>288</v>
      </c>
      <c r="G109" s="35">
        <v>38838</v>
      </c>
      <c r="H109" s="37">
        <v>11088</v>
      </c>
      <c r="I109" s="37"/>
      <c r="J109" s="37"/>
      <c r="K109" s="38">
        <v>2067200</v>
      </c>
      <c r="L109" s="135">
        <v>39264</v>
      </c>
      <c r="M109" s="33"/>
    </row>
    <row r="110" spans="1:22" x14ac:dyDescent="0.2">
      <c r="A110" s="21" t="s">
        <v>103</v>
      </c>
      <c r="B110" s="20" t="s">
        <v>72</v>
      </c>
      <c r="C110" s="28" t="s">
        <v>24</v>
      </c>
      <c r="D110" s="28" t="s">
        <v>92</v>
      </c>
      <c r="E110" s="98">
        <v>42762</v>
      </c>
      <c r="F110" s="74" t="s">
        <v>398</v>
      </c>
      <c r="G110" s="25">
        <v>41944</v>
      </c>
      <c r="H110" s="26">
        <v>26514</v>
      </c>
      <c r="I110" s="26"/>
      <c r="J110" s="26"/>
      <c r="K110" s="27">
        <v>13047917</v>
      </c>
      <c r="L110" s="137">
        <v>42608</v>
      </c>
      <c r="M110" s="7"/>
      <c r="S110" s="10"/>
      <c r="U110" s="10"/>
      <c r="V110" s="10"/>
    </row>
    <row r="111" spans="1:22" x14ac:dyDescent="0.2">
      <c r="A111" s="76" t="s">
        <v>289</v>
      </c>
      <c r="B111" s="75" t="s">
        <v>290</v>
      </c>
      <c r="C111" s="77" t="s">
        <v>291</v>
      </c>
      <c r="D111" s="83"/>
      <c r="E111" s="50">
        <v>40908</v>
      </c>
      <c r="F111" s="78" t="s">
        <v>292</v>
      </c>
      <c r="G111" s="79">
        <v>39783</v>
      </c>
      <c r="H111" s="80">
        <v>63860</v>
      </c>
      <c r="I111" s="80"/>
      <c r="J111" s="80"/>
      <c r="K111" s="81">
        <v>12507000</v>
      </c>
      <c r="L111" s="138">
        <v>40269</v>
      </c>
      <c r="M111" s="71"/>
    </row>
    <row r="112" spans="1:22" x14ac:dyDescent="0.2">
      <c r="A112" s="47" t="s">
        <v>293</v>
      </c>
      <c r="B112" s="48" t="s">
        <v>294</v>
      </c>
      <c r="C112" s="67" t="s">
        <v>295</v>
      </c>
      <c r="D112" s="49"/>
      <c r="E112" s="50">
        <v>39813</v>
      </c>
      <c r="F112" s="51" t="s">
        <v>296</v>
      </c>
      <c r="G112" s="35">
        <v>39083</v>
      </c>
      <c r="H112" s="37">
        <v>35000</v>
      </c>
      <c r="I112" s="37"/>
      <c r="J112" s="37"/>
      <c r="K112" s="38">
        <v>5585746</v>
      </c>
      <c r="L112" s="135">
        <v>39417</v>
      </c>
      <c r="M112" s="33"/>
    </row>
    <row r="113" spans="1:22" x14ac:dyDescent="0.2">
      <c r="A113" s="47" t="s">
        <v>297</v>
      </c>
      <c r="B113" s="48" t="s">
        <v>298</v>
      </c>
      <c r="C113" s="67" t="s">
        <v>299</v>
      </c>
      <c r="D113" s="49"/>
      <c r="E113" s="50">
        <v>39082</v>
      </c>
      <c r="F113" s="51" t="s">
        <v>300</v>
      </c>
      <c r="G113" s="35">
        <v>38322</v>
      </c>
      <c r="H113" s="37">
        <v>67440</v>
      </c>
      <c r="I113" s="37"/>
      <c r="J113" s="37"/>
      <c r="K113" s="38">
        <v>14393506</v>
      </c>
      <c r="L113" s="135">
        <v>38869</v>
      </c>
      <c r="M113" s="33"/>
    </row>
    <row r="114" spans="1:22" x14ac:dyDescent="0.2">
      <c r="A114" s="47" t="s">
        <v>301</v>
      </c>
      <c r="B114" s="48" t="s">
        <v>271</v>
      </c>
      <c r="C114" s="67" t="s">
        <v>302</v>
      </c>
      <c r="D114" s="49"/>
      <c r="E114" s="50">
        <v>39253</v>
      </c>
      <c r="F114" s="51" t="s">
        <v>273</v>
      </c>
      <c r="G114" s="35">
        <v>38504</v>
      </c>
      <c r="H114" s="37">
        <v>32000</v>
      </c>
      <c r="I114" s="37"/>
      <c r="J114" s="37"/>
      <c r="K114" s="38">
        <v>4367101</v>
      </c>
      <c r="L114" s="135">
        <v>38869</v>
      </c>
      <c r="M114" s="33"/>
    </row>
    <row r="115" spans="1:22" x14ac:dyDescent="0.2">
      <c r="A115" s="21" t="s">
        <v>106</v>
      </c>
      <c r="B115" s="20" t="s">
        <v>107</v>
      </c>
      <c r="C115" s="28">
        <v>20081216</v>
      </c>
      <c r="D115" s="28" t="s">
        <v>108</v>
      </c>
      <c r="E115" s="50">
        <v>42522</v>
      </c>
      <c r="G115" s="25">
        <v>40213</v>
      </c>
      <c r="H115" s="26">
        <v>60857</v>
      </c>
      <c r="I115" s="26"/>
      <c r="J115" s="26"/>
      <c r="K115" s="27">
        <v>15982983</v>
      </c>
      <c r="L115" s="137">
        <v>41670</v>
      </c>
      <c r="S115" s="10"/>
      <c r="U115" s="10"/>
      <c r="V115" s="10"/>
    </row>
    <row r="116" spans="1:22" x14ac:dyDescent="0.2">
      <c r="A116" s="21" t="s">
        <v>466</v>
      </c>
      <c r="B116" s="20" t="s">
        <v>482</v>
      </c>
      <c r="C116" s="28" t="s">
        <v>467</v>
      </c>
      <c r="D116" s="28"/>
      <c r="E116" s="98"/>
      <c r="F116" s="74"/>
      <c r="G116" s="25">
        <v>43816</v>
      </c>
      <c r="H116" s="26">
        <v>45590</v>
      </c>
      <c r="I116" s="26"/>
      <c r="J116" s="26"/>
      <c r="K116" s="27">
        <v>19391196</v>
      </c>
      <c r="L116" s="137">
        <v>45900</v>
      </c>
      <c r="S116" s="10"/>
      <c r="U116" s="10"/>
      <c r="V116" s="10"/>
    </row>
    <row r="117" spans="1:22" x14ac:dyDescent="0.2">
      <c r="A117" s="21" t="s">
        <v>104</v>
      </c>
      <c r="B117" s="20" t="s">
        <v>74</v>
      </c>
      <c r="C117" s="22" t="s">
        <v>50</v>
      </c>
      <c r="D117" s="22" t="s">
        <v>93</v>
      </c>
      <c r="E117" s="98">
        <v>42551</v>
      </c>
      <c r="F117" s="74" t="s">
        <v>399</v>
      </c>
      <c r="G117" s="25">
        <v>42354</v>
      </c>
      <c r="H117" s="26">
        <v>57550</v>
      </c>
      <c r="I117" s="26"/>
      <c r="J117" s="26"/>
      <c r="K117" s="27">
        <v>19325021</v>
      </c>
      <c r="L117" s="137">
        <v>43312</v>
      </c>
      <c r="S117" s="10"/>
      <c r="U117" s="10"/>
      <c r="V117" s="10"/>
    </row>
    <row r="118" spans="1:22" x14ac:dyDescent="0.2">
      <c r="A118" s="47" t="s">
        <v>303</v>
      </c>
      <c r="B118" s="48" t="s">
        <v>304</v>
      </c>
      <c r="C118" s="67" t="s">
        <v>305</v>
      </c>
      <c r="D118" s="49"/>
      <c r="E118" s="50">
        <v>39792</v>
      </c>
      <c r="F118" s="51" t="s">
        <v>306</v>
      </c>
      <c r="G118" s="35">
        <v>38862</v>
      </c>
      <c r="H118" s="37">
        <v>34250</v>
      </c>
      <c r="I118" s="37"/>
      <c r="J118" s="37"/>
      <c r="K118" s="38">
        <v>8941693</v>
      </c>
      <c r="L118" s="135">
        <v>39630</v>
      </c>
      <c r="M118" s="33"/>
    </row>
    <row r="119" spans="1:22" x14ac:dyDescent="0.2">
      <c r="A119" s="58" t="s">
        <v>307</v>
      </c>
      <c r="B119" s="57" t="s">
        <v>308</v>
      </c>
      <c r="C119" s="68" t="s">
        <v>309</v>
      </c>
      <c r="D119" s="49"/>
      <c r="E119" s="50"/>
      <c r="F119" s="59" t="s">
        <v>310</v>
      </c>
      <c r="G119" s="60">
        <v>39845</v>
      </c>
      <c r="H119" s="61">
        <v>21915</v>
      </c>
      <c r="I119" s="61"/>
      <c r="J119" s="61"/>
      <c r="K119" s="62">
        <v>4353000</v>
      </c>
      <c r="L119" s="136">
        <v>40118</v>
      </c>
      <c r="M119" s="33"/>
    </row>
    <row r="120" spans="1:22" x14ac:dyDescent="0.2">
      <c r="A120" s="47" t="s">
        <v>311</v>
      </c>
      <c r="B120" s="48" t="s">
        <v>162</v>
      </c>
      <c r="C120" s="67" t="s">
        <v>312</v>
      </c>
      <c r="D120" s="49"/>
      <c r="E120" s="50">
        <v>39645</v>
      </c>
      <c r="F120" s="51" t="s">
        <v>313</v>
      </c>
      <c r="G120" s="35">
        <v>38838</v>
      </c>
      <c r="H120" s="37">
        <v>52000</v>
      </c>
      <c r="I120" s="37"/>
      <c r="J120" s="37"/>
      <c r="K120" s="38">
        <v>9808000</v>
      </c>
      <c r="L120" s="135">
        <v>39417</v>
      </c>
      <c r="M120" s="33"/>
    </row>
    <row r="121" spans="1:22" x14ac:dyDescent="0.2">
      <c r="A121" s="21" t="s">
        <v>97</v>
      </c>
      <c r="B121" s="20" t="s">
        <v>98</v>
      </c>
      <c r="C121" s="28">
        <v>20081224</v>
      </c>
      <c r="D121" s="28" t="s">
        <v>99</v>
      </c>
      <c r="G121" s="25">
        <v>41066</v>
      </c>
      <c r="H121" s="26">
        <v>72858</v>
      </c>
      <c r="I121" s="26"/>
      <c r="J121" s="26"/>
      <c r="K121" s="27">
        <v>21425615</v>
      </c>
      <c r="L121" s="137">
        <v>42125</v>
      </c>
      <c r="S121" s="10"/>
      <c r="U121" s="10"/>
      <c r="V121" s="10"/>
    </row>
    <row r="122" spans="1:22" x14ac:dyDescent="0.2">
      <c r="A122" s="58" t="s">
        <v>314</v>
      </c>
      <c r="B122" s="57" t="s">
        <v>315</v>
      </c>
      <c r="C122" s="68" t="s">
        <v>316</v>
      </c>
      <c r="D122" s="49"/>
      <c r="E122" s="50">
        <v>40336</v>
      </c>
      <c r="F122" s="59" t="s">
        <v>317</v>
      </c>
      <c r="G122" s="60">
        <v>39371</v>
      </c>
      <c r="H122" s="61">
        <v>69000</v>
      </c>
      <c r="I122" s="61"/>
      <c r="J122" s="61"/>
      <c r="K122" s="62">
        <v>21157000</v>
      </c>
      <c r="L122" s="136">
        <v>40036</v>
      </c>
      <c r="M122" s="33"/>
    </row>
    <row r="123" spans="1:22" x14ac:dyDescent="0.2">
      <c r="A123" s="76" t="s">
        <v>318</v>
      </c>
      <c r="B123" s="75" t="s">
        <v>319</v>
      </c>
      <c r="C123" s="77" t="s">
        <v>320</v>
      </c>
      <c r="D123" s="77"/>
      <c r="E123" s="83"/>
      <c r="F123" s="78" t="s">
        <v>321</v>
      </c>
      <c r="G123" s="79">
        <v>39988</v>
      </c>
      <c r="H123" s="80">
        <v>35661</v>
      </c>
      <c r="I123" s="80"/>
      <c r="J123" s="80"/>
      <c r="K123" s="81">
        <v>6882000</v>
      </c>
      <c r="L123" s="138">
        <v>40492</v>
      </c>
      <c r="M123" s="71"/>
    </row>
    <row r="124" spans="1:22" x14ac:dyDescent="0.2">
      <c r="A124" s="21" t="s">
        <v>53</v>
      </c>
      <c r="B124" s="20" t="s">
        <v>453</v>
      </c>
      <c r="C124" s="22" t="s">
        <v>54</v>
      </c>
      <c r="D124" s="22" t="s">
        <v>94</v>
      </c>
      <c r="E124" s="98">
        <v>42762</v>
      </c>
      <c r="F124" s="74" t="s">
        <v>400</v>
      </c>
      <c r="G124" s="25">
        <v>42719</v>
      </c>
      <c r="H124" s="26">
        <v>50849</v>
      </c>
      <c r="I124" s="26"/>
      <c r="J124" s="26"/>
      <c r="K124" s="27">
        <v>17664198</v>
      </c>
      <c r="L124" s="137">
        <v>45014</v>
      </c>
      <c r="S124" s="10"/>
      <c r="U124" s="10"/>
      <c r="V124" s="10"/>
    </row>
    <row r="125" spans="1:22" x14ac:dyDescent="0.2">
      <c r="A125" s="85" t="s">
        <v>424</v>
      </c>
      <c r="B125" s="86" t="s">
        <v>415</v>
      </c>
      <c r="C125" s="97" t="s">
        <v>416</v>
      </c>
      <c r="D125" s="97"/>
      <c r="E125" s="50">
        <v>42142</v>
      </c>
      <c r="F125" s="92" t="s">
        <v>417</v>
      </c>
      <c r="G125" s="88">
        <v>40030</v>
      </c>
      <c r="H125" s="89">
        <v>73275</v>
      </c>
      <c r="I125" s="89"/>
      <c r="J125" s="89"/>
      <c r="K125" s="90">
        <v>10090300</v>
      </c>
      <c r="L125" s="139">
        <v>40968</v>
      </c>
      <c r="M125" s="71"/>
    </row>
    <row r="126" spans="1:22" x14ac:dyDescent="0.2">
      <c r="A126" s="47" t="s">
        <v>322</v>
      </c>
      <c r="B126" s="48" t="s">
        <v>323</v>
      </c>
      <c r="C126" s="67" t="s">
        <v>324</v>
      </c>
      <c r="D126" s="49"/>
      <c r="E126" s="50"/>
      <c r="F126" s="51" t="s">
        <v>325</v>
      </c>
      <c r="G126" s="35">
        <v>38384</v>
      </c>
      <c r="H126" s="37">
        <v>65288</v>
      </c>
      <c r="I126" s="37"/>
      <c r="J126" s="37"/>
      <c r="K126" s="38">
        <v>10088000</v>
      </c>
      <c r="L126" s="135">
        <v>38777</v>
      </c>
      <c r="M126" s="33"/>
    </row>
    <row r="127" spans="1:22" x14ac:dyDescent="0.2">
      <c r="A127" s="47" t="s">
        <v>326</v>
      </c>
      <c r="B127" s="48" t="s">
        <v>327</v>
      </c>
      <c r="C127" s="67" t="s">
        <v>328</v>
      </c>
      <c r="D127" s="49"/>
      <c r="E127" s="50">
        <v>39623</v>
      </c>
      <c r="F127" s="51" t="s">
        <v>329</v>
      </c>
      <c r="G127" s="35">
        <v>38784</v>
      </c>
      <c r="H127" s="37">
        <v>70533</v>
      </c>
      <c r="I127" s="37"/>
      <c r="J127" s="37"/>
      <c r="K127" s="38">
        <v>13106000</v>
      </c>
      <c r="L127" s="135">
        <v>39431</v>
      </c>
      <c r="M127" s="33"/>
    </row>
    <row r="128" spans="1:22" x14ac:dyDescent="0.2">
      <c r="A128" s="47" t="s">
        <v>422</v>
      </c>
      <c r="B128" s="48" t="s">
        <v>409</v>
      </c>
      <c r="C128" s="84">
        <v>20062696</v>
      </c>
      <c r="D128" s="49"/>
      <c r="E128" s="50">
        <v>41974</v>
      </c>
      <c r="F128" s="91" t="s">
        <v>411</v>
      </c>
      <c r="G128" s="35">
        <v>41017</v>
      </c>
      <c r="H128" s="37">
        <v>47497</v>
      </c>
      <c r="I128" s="37"/>
      <c r="J128" s="37"/>
      <c r="K128" s="38">
        <v>9947000</v>
      </c>
      <c r="L128" s="135">
        <v>41897</v>
      </c>
      <c r="M128" s="33"/>
    </row>
    <row r="129" spans="1:22" x14ac:dyDescent="0.2">
      <c r="A129" s="47" t="s">
        <v>425</v>
      </c>
      <c r="B129" s="48" t="s">
        <v>409</v>
      </c>
      <c r="C129" s="94" t="s">
        <v>410</v>
      </c>
      <c r="D129" s="49"/>
      <c r="E129" s="50">
        <v>42142</v>
      </c>
      <c r="F129" s="91" t="s">
        <v>411</v>
      </c>
      <c r="G129" s="35">
        <v>41395</v>
      </c>
      <c r="H129" s="37">
        <v>15242</v>
      </c>
      <c r="I129" s="37"/>
      <c r="J129" s="37"/>
      <c r="K129" s="38">
        <v>3499000</v>
      </c>
      <c r="L129" s="135">
        <v>42235</v>
      </c>
      <c r="M129" s="33"/>
    </row>
    <row r="130" spans="1:22" x14ac:dyDescent="0.2">
      <c r="A130" s="76" t="s">
        <v>330</v>
      </c>
      <c r="B130" s="75" t="s">
        <v>331</v>
      </c>
      <c r="C130" s="77" t="s">
        <v>332</v>
      </c>
      <c r="D130" s="77"/>
      <c r="E130" s="83"/>
      <c r="F130" s="78" t="s">
        <v>333</v>
      </c>
      <c r="G130" s="79">
        <v>39974</v>
      </c>
      <c r="H130" s="80">
        <v>47571</v>
      </c>
      <c r="I130" s="80"/>
      <c r="J130" s="80"/>
      <c r="K130" s="81">
        <v>10307000</v>
      </c>
      <c r="L130" s="138">
        <v>40708</v>
      </c>
      <c r="M130" s="71"/>
    </row>
    <row r="131" spans="1:22" x14ac:dyDescent="0.2">
      <c r="A131" s="21" t="s">
        <v>449</v>
      </c>
      <c r="B131" s="20" t="s">
        <v>515</v>
      </c>
      <c r="C131" s="22" t="s">
        <v>450</v>
      </c>
      <c r="D131" s="22"/>
      <c r="E131" s="98"/>
      <c r="F131" s="74"/>
      <c r="G131" s="25">
        <v>44012</v>
      </c>
      <c r="H131" s="26">
        <v>59837</v>
      </c>
      <c r="I131" s="26"/>
      <c r="J131" s="26"/>
      <c r="K131" s="27">
        <v>27206049</v>
      </c>
      <c r="L131" s="137">
        <v>45570</v>
      </c>
      <c r="S131" s="10"/>
      <c r="U131" s="10"/>
      <c r="V131" s="10"/>
    </row>
    <row r="132" spans="1:22" x14ac:dyDescent="0.2">
      <c r="A132" s="76" t="s">
        <v>334</v>
      </c>
      <c r="B132" s="75" t="s">
        <v>335</v>
      </c>
      <c r="C132" s="77" t="s">
        <v>336</v>
      </c>
      <c r="D132" s="83"/>
      <c r="E132" s="83"/>
      <c r="F132" s="78" t="s">
        <v>337</v>
      </c>
      <c r="G132" s="79">
        <v>40009</v>
      </c>
      <c r="H132" s="80">
        <v>76470</v>
      </c>
      <c r="I132" s="80"/>
      <c r="J132" s="80"/>
      <c r="K132" s="81">
        <v>13265000</v>
      </c>
      <c r="L132" s="138">
        <v>40384</v>
      </c>
      <c r="M132" s="71"/>
    </row>
    <row r="133" spans="1:22" x14ac:dyDescent="0.2">
      <c r="A133" s="47" t="s">
        <v>338</v>
      </c>
      <c r="B133" s="48" t="s">
        <v>339</v>
      </c>
      <c r="C133" s="67" t="s">
        <v>340</v>
      </c>
      <c r="D133" s="49"/>
      <c r="E133" s="50">
        <v>38709</v>
      </c>
      <c r="F133" s="51" t="s">
        <v>341</v>
      </c>
      <c r="G133" s="35">
        <v>37956</v>
      </c>
      <c r="H133" s="37">
        <v>61800</v>
      </c>
      <c r="I133" s="37"/>
      <c r="J133" s="37"/>
      <c r="K133" s="38">
        <v>13624248</v>
      </c>
      <c r="L133" s="135">
        <v>38596</v>
      </c>
      <c r="M133" s="33"/>
    </row>
    <row r="134" spans="1:22" x14ac:dyDescent="0.2">
      <c r="A134" s="21" t="s">
        <v>13</v>
      </c>
      <c r="B134" s="20" t="s">
        <v>73</v>
      </c>
      <c r="C134" s="28" t="s">
        <v>32</v>
      </c>
      <c r="D134" s="28" t="s">
        <v>100</v>
      </c>
      <c r="E134" s="95">
        <v>42551</v>
      </c>
      <c r="F134" s="23"/>
      <c r="G134" s="25">
        <v>40822</v>
      </c>
      <c r="H134" s="26">
        <v>89308</v>
      </c>
      <c r="I134" s="26"/>
      <c r="J134" s="26"/>
      <c r="K134" s="27">
        <v>23418628</v>
      </c>
      <c r="L134" s="137">
        <v>41955</v>
      </c>
      <c r="S134" s="10"/>
      <c r="U134" s="10"/>
      <c r="V134" s="10"/>
    </row>
    <row r="135" spans="1:22" x14ac:dyDescent="0.2">
      <c r="A135" s="47" t="s">
        <v>342</v>
      </c>
      <c r="B135" s="48" t="s">
        <v>343</v>
      </c>
      <c r="C135" s="67" t="s">
        <v>344</v>
      </c>
      <c r="D135" s="49"/>
      <c r="E135" s="50">
        <v>39813</v>
      </c>
      <c r="F135" s="51" t="s">
        <v>345</v>
      </c>
      <c r="G135" s="35">
        <v>39284</v>
      </c>
      <c r="H135" s="37">
        <v>55300</v>
      </c>
      <c r="I135" s="37"/>
      <c r="J135" s="37"/>
      <c r="K135" s="38">
        <v>21186226</v>
      </c>
      <c r="L135" s="135">
        <v>39845</v>
      </c>
      <c r="M135" s="33"/>
    </row>
    <row r="136" spans="1:22" x14ac:dyDescent="0.2">
      <c r="A136" s="21" t="s">
        <v>49</v>
      </c>
      <c r="B136" s="20" t="s">
        <v>75</v>
      </c>
      <c r="C136" s="28" t="s">
        <v>33</v>
      </c>
      <c r="D136" s="28" t="s">
        <v>95</v>
      </c>
      <c r="E136" s="98"/>
      <c r="F136" s="74" t="s">
        <v>401</v>
      </c>
      <c r="G136" s="25">
        <v>41149</v>
      </c>
      <c r="H136" s="26">
        <v>69715</v>
      </c>
      <c r="I136" s="26"/>
      <c r="J136" s="26"/>
      <c r="K136" s="27">
        <v>21888722</v>
      </c>
      <c r="L136" s="137">
        <v>42278</v>
      </c>
      <c r="O136" s="5"/>
      <c r="P136" s="6"/>
      <c r="Q136" s="4"/>
      <c r="S136" s="5"/>
      <c r="T136" s="8"/>
      <c r="U136" s="3"/>
    </row>
    <row r="137" spans="1:22" x14ac:dyDescent="0.2">
      <c r="A137" s="47" t="s">
        <v>346</v>
      </c>
      <c r="B137" s="48" t="s">
        <v>347</v>
      </c>
      <c r="C137" s="67" t="s">
        <v>348</v>
      </c>
      <c r="D137" s="49"/>
      <c r="E137" s="50">
        <v>39268</v>
      </c>
      <c r="F137" s="51" t="s">
        <v>349</v>
      </c>
      <c r="G137" s="35">
        <v>38534</v>
      </c>
      <c r="H137" s="37">
        <v>73000</v>
      </c>
      <c r="I137" s="37"/>
      <c r="J137" s="37"/>
      <c r="K137" s="38">
        <v>19687000</v>
      </c>
      <c r="L137" s="135">
        <v>39132</v>
      </c>
      <c r="M137" s="33"/>
    </row>
    <row r="138" spans="1:22" x14ac:dyDescent="0.2">
      <c r="A138" s="47" t="s">
        <v>350</v>
      </c>
      <c r="B138" s="48" t="s">
        <v>351</v>
      </c>
      <c r="C138" s="67" t="s">
        <v>352</v>
      </c>
      <c r="D138" s="49"/>
      <c r="E138" s="50">
        <v>38709</v>
      </c>
      <c r="F138" s="51" t="s">
        <v>353</v>
      </c>
      <c r="G138" s="35">
        <v>37803</v>
      </c>
      <c r="H138" s="37">
        <v>54300</v>
      </c>
      <c r="I138" s="37"/>
      <c r="J138" s="37"/>
      <c r="K138" s="38">
        <v>11449000</v>
      </c>
      <c r="L138" s="135">
        <v>38384</v>
      </c>
      <c r="M138" s="33"/>
    </row>
    <row r="139" spans="1:22" x14ac:dyDescent="0.2">
      <c r="A139" s="47" t="s">
        <v>354</v>
      </c>
      <c r="B139" s="48" t="s">
        <v>355</v>
      </c>
      <c r="C139" s="67" t="s">
        <v>356</v>
      </c>
      <c r="D139" s="49"/>
      <c r="E139" s="50">
        <v>39436</v>
      </c>
      <c r="F139" s="51" t="s">
        <v>357</v>
      </c>
      <c r="G139" s="35">
        <v>38883</v>
      </c>
      <c r="H139" s="37">
        <v>20000</v>
      </c>
      <c r="I139" s="37"/>
      <c r="J139" s="37"/>
      <c r="K139" s="38">
        <v>3009000</v>
      </c>
      <c r="L139" s="135">
        <v>39276</v>
      </c>
      <c r="M139" s="33"/>
    </row>
    <row r="140" spans="1:22" x14ac:dyDescent="0.2">
      <c r="A140" s="47" t="s">
        <v>358</v>
      </c>
      <c r="B140" s="48" t="s">
        <v>359</v>
      </c>
      <c r="C140" s="67" t="s">
        <v>360</v>
      </c>
      <c r="D140" s="49"/>
      <c r="E140" s="50">
        <v>39471</v>
      </c>
      <c r="F140" s="51" t="s">
        <v>361</v>
      </c>
      <c r="G140" s="35">
        <v>38896</v>
      </c>
      <c r="H140" s="37">
        <v>37150</v>
      </c>
      <c r="I140" s="37"/>
      <c r="J140" s="37"/>
      <c r="K140" s="38">
        <v>4144000</v>
      </c>
      <c r="L140" s="135">
        <v>39264</v>
      </c>
      <c r="M140" s="33"/>
    </row>
    <row r="141" spans="1:22" x14ac:dyDescent="0.2">
      <c r="A141" s="47" t="s">
        <v>362</v>
      </c>
      <c r="B141" s="48" t="s">
        <v>363</v>
      </c>
      <c r="C141" s="67" t="s">
        <v>364</v>
      </c>
      <c r="D141" s="49"/>
      <c r="E141" s="50">
        <v>39471</v>
      </c>
      <c r="F141" s="51" t="s">
        <v>365</v>
      </c>
      <c r="G141" s="35">
        <v>38687</v>
      </c>
      <c r="H141" s="37">
        <v>36000</v>
      </c>
      <c r="I141" s="37"/>
      <c r="J141" s="37"/>
      <c r="K141" s="38">
        <v>5415700</v>
      </c>
      <c r="L141" s="135">
        <v>39234</v>
      </c>
      <c r="M141" s="33"/>
    </row>
    <row r="142" spans="1:22" x14ac:dyDescent="0.2">
      <c r="A142" s="21" t="s">
        <v>454</v>
      </c>
      <c r="B142" s="20" t="s">
        <v>521</v>
      </c>
      <c r="C142" s="28" t="s">
        <v>455</v>
      </c>
      <c r="D142" s="28"/>
      <c r="E142" s="98"/>
      <c r="F142" s="74"/>
      <c r="G142" s="25">
        <v>43992</v>
      </c>
      <c r="H142" s="26">
        <v>16044</v>
      </c>
      <c r="I142" s="26"/>
      <c r="J142" s="26"/>
      <c r="K142" s="27">
        <v>7586567</v>
      </c>
      <c r="L142" s="137">
        <v>44896</v>
      </c>
      <c r="O142" s="5"/>
      <c r="P142" s="6"/>
      <c r="Q142" s="4"/>
      <c r="S142" s="5"/>
      <c r="T142" s="8"/>
      <c r="U142" s="3"/>
    </row>
    <row r="143" spans="1:22" x14ac:dyDescent="0.2">
      <c r="A143" s="47" t="s">
        <v>366</v>
      </c>
      <c r="B143" s="48" t="s">
        <v>367</v>
      </c>
      <c r="C143" s="67" t="s">
        <v>368</v>
      </c>
      <c r="D143" s="49"/>
      <c r="E143" s="50">
        <v>39470</v>
      </c>
      <c r="F143" s="51" t="s">
        <v>369</v>
      </c>
      <c r="G143" s="35">
        <v>38534</v>
      </c>
      <c r="H143" s="37">
        <v>80000</v>
      </c>
      <c r="I143" s="37"/>
      <c r="J143" s="37"/>
      <c r="K143" s="38">
        <v>13868000</v>
      </c>
      <c r="L143" s="135">
        <v>39234</v>
      </c>
      <c r="M143" s="33"/>
    </row>
    <row r="144" spans="1:22" x14ac:dyDescent="0.2">
      <c r="A144" s="47" t="s">
        <v>423</v>
      </c>
      <c r="B144" s="48" t="s">
        <v>412</v>
      </c>
      <c r="C144" s="69" t="s">
        <v>413</v>
      </c>
      <c r="D144" s="49"/>
      <c r="E144" s="50">
        <v>41851</v>
      </c>
      <c r="F144" s="91" t="s">
        <v>414</v>
      </c>
      <c r="G144" s="35">
        <v>40680</v>
      </c>
      <c r="H144" s="37">
        <v>24567</v>
      </c>
      <c r="I144" s="37"/>
      <c r="J144" s="37"/>
      <c r="K144" s="38">
        <v>7794513</v>
      </c>
      <c r="L144" s="135">
        <v>41395</v>
      </c>
      <c r="M144" s="33"/>
    </row>
    <row r="145" spans="1:21" x14ac:dyDescent="0.2">
      <c r="A145" s="21" t="s">
        <v>457</v>
      </c>
      <c r="B145" s="20" t="s">
        <v>485</v>
      </c>
      <c r="C145" s="28" t="s">
        <v>458</v>
      </c>
      <c r="D145" s="28"/>
      <c r="E145" s="98"/>
      <c r="F145" s="74"/>
      <c r="G145" s="25">
        <v>43740</v>
      </c>
      <c r="H145" s="26">
        <v>69985</v>
      </c>
      <c r="I145" s="26">
        <v>25029330</v>
      </c>
      <c r="J145" s="26">
        <v>25107919</v>
      </c>
      <c r="K145" s="27">
        <v>26984857.550000001</v>
      </c>
      <c r="L145" s="137">
        <v>45797</v>
      </c>
      <c r="O145" s="5"/>
      <c r="P145" s="6"/>
      <c r="Q145" s="4"/>
      <c r="S145" s="5"/>
      <c r="T145" s="8"/>
      <c r="U145" s="3"/>
    </row>
    <row r="146" spans="1:21" x14ac:dyDescent="0.2">
      <c r="A146" s="47" t="s">
        <v>526</v>
      </c>
      <c r="B146" s="48" t="s">
        <v>456</v>
      </c>
      <c r="C146" s="69">
        <v>30000138</v>
      </c>
      <c r="D146" s="49"/>
      <c r="E146" s="50"/>
      <c r="F146" s="91"/>
      <c r="G146" s="35">
        <v>42929</v>
      </c>
      <c r="H146" s="37">
        <v>65328</v>
      </c>
      <c r="I146" s="37"/>
      <c r="J146" s="37"/>
      <c r="K146" s="38">
        <v>21974405</v>
      </c>
      <c r="L146" s="135">
        <v>44377</v>
      </c>
      <c r="M146" s="33"/>
    </row>
    <row r="147" spans="1:21" x14ac:dyDescent="0.2">
      <c r="A147" s="58" t="s">
        <v>370</v>
      </c>
      <c r="B147" s="57" t="s">
        <v>371</v>
      </c>
      <c r="C147" s="68" t="s">
        <v>372</v>
      </c>
      <c r="D147" s="49"/>
      <c r="E147" s="50">
        <v>40148</v>
      </c>
      <c r="F147" s="59" t="s">
        <v>373</v>
      </c>
      <c r="G147" s="60">
        <v>39645</v>
      </c>
      <c r="H147" s="61">
        <v>14773</v>
      </c>
      <c r="I147" s="61"/>
      <c r="J147" s="61"/>
      <c r="K147" s="62">
        <v>3258000</v>
      </c>
      <c r="L147" s="136">
        <v>40008</v>
      </c>
      <c r="M147" s="33"/>
    </row>
    <row r="148" spans="1:21" x14ac:dyDescent="0.2">
      <c r="A148" s="47" t="s">
        <v>374</v>
      </c>
      <c r="B148" s="48" t="s">
        <v>375</v>
      </c>
      <c r="C148" s="67" t="s">
        <v>376</v>
      </c>
      <c r="D148" s="49"/>
      <c r="E148" s="50">
        <v>39438</v>
      </c>
      <c r="F148" s="51" t="s">
        <v>377</v>
      </c>
      <c r="G148" s="35">
        <v>38568</v>
      </c>
      <c r="H148" s="37">
        <v>95668</v>
      </c>
      <c r="I148" s="37"/>
      <c r="J148" s="37"/>
      <c r="K148" s="38">
        <v>20516000</v>
      </c>
      <c r="L148" s="135">
        <v>39400</v>
      </c>
      <c r="M148" s="33"/>
    </row>
    <row r="149" spans="1:21" x14ac:dyDescent="0.2">
      <c r="A149" s="21" t="s">
        <v>16</v>
      </c>
      <c r="B149" s="20" t="s">
        <v>76</v>
      </c>
      <c r="C149" s="28" t="s">
        <v>25</v>
      </c>
      <c r="D149" s="28" t="s">
        <v>96</v>
      </c>
      <c r="E149" s="98">
        <v>42762</v>
      </c>
      <c r="F149" s="74" t="s">
        <v>402</v>
      </c>
      <c r="G149" s="25">
        <v>41542</v>
      </c>
      <c r="H149" s="26">
        <v>41257</v>
      </c>
      <c r="I149" s="26"/>
      <c r="J149" s="26"/>
      <c r="K149" s="27">
        <v>14984987</v>
      </c>
      <c r="L149" s="137">
        <v>43646</v>
      </c>
      <c r="O149" s="5"/>
      <c r="P149" s="6"/>
      <c r="Q149" s="4"/>
      <c r="S149" s="5"/>
      <c r="T149" s="8"/>
      <c r="U149" s="3"/>
    </row>
    <row r="150" spans="1:21" x14ac:dyDescent="0.2">
      <c r="A150" s="47" t="s">
        <v>378</v>
      </c>
      <c r="B150" s="48" t="s">
        <v>379</v>
      </c>
      <c r="C150" s="67" t="s">
        <v>380</v>
      </c>
      <c r="D150" s="49"/>
      <c r="E150" s="50">
        <v>39804</v>
      </c>
      <c r="F150" s="51" t="s">
        <v>381</v>
      </c>
      <c r="G150" s="35">
        <v>39294</v>
      </c>
      <c r="H150" s="37">
        <v>36915</v>
      </c>
      <c r="I150" s="37"/>
      <c r="J150" s="37"/>
      <c r="K150" s="38">
        <v>3088000</v>
      </c>
      <c r="L150" s="135">
        <v>39661</v>
      </c>
      <c r="M150" s="33"/>
    </row>
    <row r="152" spans="1:21" x14ac:dyDescent="0.2">
      <c r="A152" s="47" t="s">
        <v>14</v>
      </c>
      <c r="B152" s="33"/>
      <c r="C152" s="33"/>
      <c r="D152" s="33"/>
      <c r="E152" s="33"/>
      <c r="F152" s="33"/>
      <c r="G152" s="39"/>
      <c r="H152" s="52"/>
      <c r="I152" s="52"/>
      <c r="J152" s="52"/>
      <c r="K152" s="33"/>
      <c r="L152" s="39"/>
      <c r="M152" s="33"/>
    </row>
  </sheetData>
  <mergeCells count="3">
    <mergeCell ref="I5:K5"/>
    <mergeCell ref="A33:L33"/>
    <mergeCell ref="J3:L3"/>
  </mergeCells>
  <phoneticPr fontId="2" type="noConversion"/>
  <conditionalFormatting sqref="L4:L31 Q27 L37:L65550 Q136 Q142 Q145 Q149">
    <cfRule type="cellIs" dxfId="1" priority="10" stopIfTrue="1" operator="greaterThan">
      <formula>#REF!</formula>
    </cfRule>
  </conditionalFormatting>
  <conditionalFormatting sqref="Q32:Q36">
    <cfRule type="cellIs" dxfId="0" priority="4" stopIfTrue="1" operator="greaterThan">
      <formula>#REF!</formula>
    </cfRule>
  </conditionalFormatting>
  <printOptions horizontalCentered="1"/>
  <pageMargins left="0.25" right="0.25" top="0" bottom="0" header="0" footer="0"/>
  <pageSetup scale="80" fitToHeight="0" orientation="landscape" r:id="rId1"/>
  <headerFooter alignWithMargins="0"/>
  <rowBreaks count="2" manualBreakCount="2">
    <brk id="32" max="16383" man="1"/>
    <brk id="85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1D8F48-B4F2-4E18-999B-771816CC5728}">
          <x14:formula1>
            <xm:f>Sheet1!$A$1:$A$6</xm:f>
          </x14:formula1>
          <xm:sqref>M7:M28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800C-14F1-46B4-B18B-1156AE853706}">
  <dimension ref="A1:A6"/>
  <sheetViews>
    <sheetView workbookViewId="0">
      <selection activeCell="A7" sqref="A7"/>
    </sheetView>
  </sheetViews>
  <sheetFormatPr defaultRowHeight="12.75" x14ac:dyDescent="0.2"/>
  <sheetData>
    <row r="1" spans="1:1" x14ac:dyDescent="0.2">
      <c r="A1" t="s">
        <v>595</v>
      </c>
    </row>
    <row r="2" spans="1:1" x14ac:dyDescent="0.2">
      <c r="A2" t="s">
        <v>596</v>
      </c>
    </row>
    <row r="3" spans="1:1" x14ac:dyDescent="0.2">
      <c r="A3" t="s">
        <v>597</v>
      </c>
    </row>
    <row r="4" spans="1:1" x14ac:dyDescent="0.2">
      <c r="A4" t="s">
        <v>598</v>
      </c>
    </row>
    <row r="5" spans="1:1" x14ac:dyDescent="0.2">
      <c r="A5" t="s">
        <v>599</v>
      </c>
    </row>
    <row r="6" spans="1:1" x14ac:dyDescent="0.2">
      <c r="A6" t="s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MPSR Dec2025</vt:lpstr>
      <vt:lpstr>Sheet1</vt:lpstr>
      <vt:lpstr>'MPSR Dec2025'!Print_Titles</vt:lpstr>
    </vt:vector>
  </TitlesOfParts>
  <Company>SBCTC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mpsr-summary-log-dec2025</dc:title>
  <dc:creator>capitalbudget@sbctc.edu</dc:creator>
  <cp:lastModifiedBy>Susan Locke</cp:lastModifiedBy>
  <cp:lastPrinted>2024-07-19T14:58:14Z</cp:lastPrinted>
  <dcterms:created xsi:type="dcterms:W3CDTF">2006-06-01T15:42:35Z</dcterms:created>
  <dcterms:modified xsi:type="dcterms:W3CDTF">2026-02-02T22:04:48Z</dcterms:modified>
</cp:coreProperties>
</file>